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BEEBF64-D70A-4DA8-9019-DF0693BC00A7}" xr6:coauthVersionLast="47" xr6:coauthVersionMax="47" xr10:uidLastSave="{00000000-0000-0000-0000-000000000000}"/>
  <bookViews>
    <workbookView xWindow="-120" yWindow="-120" windowWidth="24240" windowHeight="13140" xr2:uid="{68A7B1DB-BAFA-4F18-967C-3ABE8483674B}"/>
  </bookViews>
  <sheets>
    <sheet name="Sayfa1" sheetId="1" r:id="rId1"/>
    <sheet name="Sayfa2" sheetId="2" r:id="rId2"/>
  </sheets>
  <definedNames>
    <definedName name="_xlnm._FilterDatabase" localSheetId="0" hidden="1">Sayfa1!$A$3:$X$111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7" i="1" l="1"/>
  <c r="G48" i="1"/>
  <c r="W105" i="1"/>
  <c r="S105" i="1"/>
  <c r="O105" i="1"/>
  <c r="K105" i="1"/>
  <c r="G105" i="1"/>
  <c r="W111" i="1"/>
  <c r="S111" i="1"/>
  <c r="O111" i="1"/>
  <c r="K111" i="1"/>
  <c r="G111" i="1"/>
  <c r="W102" i="1"/>
  <c r="S102" i="1"/>
  <c r="O102" i="1"/>
  <c r="K102" i="1"/>
  <c r="G102" i="1"/>
  <c r="W66" i="1"/>
  <c r="S66" i="1"/>
  <c r="O66" i="1"/>
  <c r="K66" i="1"/>
  <c r="G66" i="1"/>
  <c r="W42" i="1"/>
  <c r="S42" i="1"/>
  <c r="O42" i="1"/>
  <c r="K42" i="1"/>
  <c r="G42" i="1"/>
  <c r="W95" i="1"/>
  <c r="S95" i="1"/>
  <c r="O95" i="1"/>
  <c r="K95" i="1"/>
  <c r="G95" i="1"/>
  <c r="W76" i="1"/>
  <c r="S76" i="1"/>
  <c r="O76" i="1"/>
  <c r="K76" i="1"/>
  <c r="G76" i="1"/>
  <c r="W71" i="1"/>
  <c r="S71" i="1"/>
  <c r="O71" i="1"/>
  <c r="K71" i="1"/>
  <c r="G71" i="1"/>
  <c r="W51" i="1"/>
  <c r="S51" i="1"/>
  <c r="O51" i="1"/>
  <c r="K51" i="1"/>
  <c r="G51" i="1"/>
  <c r="W101" i="1"/>
  <c r="S101" i="1"/>
  <c r="O101" i="1"/>
  <c r="K101" i="1"/>
  <c r="G101" i="1"/>
  <c r="W73" i="1"/>
  <c r="S73" i="1"/>
  <c r="O73" i="1"/>
  <c r="K73" i="1"/>
  <c r="G73" i="1"/>
  <c r="W109" i="1"/>
  <c r="S109" i="1"/>
  <c r="O109" i="1"/>
  <c r="K109" i="1"/>
  <c r="G109" i="1"/>
  <c r="W72" i="1"/>
  <c r="S72" i="1"/>
  <c r="O72" i="1"/>
  <c r="K72" i="1"/>
  <c r="G72" i="1"/>
  <c r="W80" i="1"/>
  <c r="S80" i="1"/>
  <c r="O80" i="1"/>
  <c r="K80" i="1"/>
  <c r="G80" i="1"/>
  <c r="W85" i="1"/>
  <c r="S85" i="1"/>
  <c r="O85" i="1"/>
  <c r="K85" i="1"/>
  <c r="G85" i="1"/>
  <c r="W48" i="1"/>
  <c r="S48" i="1"/>
  <c r="O48" i="1"/>
  <c r="K48" i="1"/>
  <c r="X48" i="1" l="1"/>
  <c r="X85" i="1"/>
  <c r="X73" i="1"/>
  <c r="X80" i="1"/>
  <c r="X101" i="1"/>
  <c r="X76" i="1"/>
  <c r="X95" i="1"/>
  <c r="X102" i="1"/>
  <c r="X111" i="1"/>
  <c r="X72" i="1"/>
  <c r="X51" i="1"/>
  <c r="X105" i="1"/>
  <c r="X109" i="1"/>
  <c r="X71" i="1"/>
  <c r="X42" i="1"/>
  <c r="X66" i="1"/>
  <c r="G27" i="1"/>
  <c r="K27" i="1"/>
  <c r="O27" i="1"/>
  <c r="S27" i="1"/>
  <c r="W27" i="1"/>
  <c r="G33" i="1"/>
  <c r="K33" i="1"/>
  <c r="O33" i="1"/>
  <c r="S33" i="1"/>
  <c r="W33" i="1"/>
  <c r="G20" i="1"/>
  <c r="K20" i="1"/>
  <c r="O20" i="1"/>
  <c r="S20" i="1"/>
  <c r="W20" i="1"/>
  <c r="G78" i="1"/>
  <c r="K78" i="1"/>
  <c r="O78" i="1"/>
  <c r="S78" i="1"/>
  <c r="W78" i="1"/>
  <c r="G45" i="1"/>
  <c r="K45" i="1"/>
  <c r="O45" i="1"/>
  <c r="S45" i="1"/>
  <c r="W45" i="1"/>
  <c r="G28" i="1"/>
  <c r="K28" i="1"/>
  <c r="O28" i="1"/>
  <c r="S28" i="1"/>
  <c r="W28" i="1"/>
  <c r="G67" i="1"/>
  <c r="K67" i="1"/>
  <c r="O67" i="1"/>
  <c r="S67" i="1"/>
  <c r="W67" i="1"/>
  <c r="G21" i="1"/>
  <c r="K21" i="1"/>
  <c r="O21" i="1"/>
  <c r="S21" i="1"/>
  <c r="W21" i="1"/>
  <c r="G23" i="1"/>
  <c r="K23" i="1"/>
  <c r="O23" i="1"/>
  <c r="S23" i="1"/>
  <c r="W23" i="1"/>
  <c r="G63" i="1"/>
  <c r="K63" i="1"/>
  <c r="O63" i="1"/>
  <c r="S63" i="1"/>
  <c r="W63" i="1"/>
  <c r="G64" i="1"/>
  <c r="K64" i="1"/>
  <c r="O64" i="1"/>
  <c r="S64" i="1"/>
  <c r="W64" i="1"/>
  <c r="G104" i="1"/>
  <c r="K104" i="1"/>
  <c r="O104" i="1"/>
  <c r="S104" i="1"/>
  <c r="W104" i="1"/>
  <c r="G26" i="1"/>
  <c r="K26" i="1"/>
  <c r="O26" i="1"/>
  <c r="S26" i="1"/>
  <c r="W26" i="1"/>
  <c r="G11" i="1"/>
  <c r="K11" i="1"/>
  <c r="O11" i="1"/>
  <c r="S11" i="1"/>
  <c r="W11" i="1"/>
  <c r="G99" i="1"/>
  <c r="K99" i="1"/>
  <c r="O99" i="1"/>
  <c r="S99" i="1"/>
  <c r="W99" i="1"/>
  <c r="G61" i="1"/>
  <c r="K61" i="1"/>
  <c r="O61" i="1"/>
  <c r="S61" i="1"/>
  <c r="W61" i="1"/>
  <c r="G50" i="1"/>
  <c r="K50" i="1"/>
  <c r="O50" i="1"/>
  <c r="S50" i="1"/>
  <c r="W50" i="1"/>
  <c r="G37" i="1"/>
  <c r="K37" i="1"/>
  <c r="O37" i="1"/>
  <c r="S37" i="1"/>
  <c r="W37" i="1"/>
  <c r="G52" i="1"/>
  <c r="K52" i="1"/>
  <c r="O52" i="1"/>
  <c r="S52" i="1"/>
  <c r="W52" i="1"/>
  <c r="G92" i="1"/>
  <c r="K92" i="1"/>
  <c r="O92" i="1"/>
  <c r="S92" i="1"/>
  <c r="W92" i="1"/>
  <c r="G19" i="1"/>
  <c r="K19" i="1"/>
  <c r="O19" i="1"/>
  <c r="S19" i="1"/>
  <c r="W19" i="1"/>
  <c r="G31" i="1"/>
  <c r="K31" i="1"/>
  <c r="O31" i="1"/>
  <c r="S31" i="1"/>
  <c r="W31" i="1"/>
  <c r="G65" i="1"/>
  <c r="K65" i="1"/>
  <c r="O65" i="1"/>
  <c r="S65" i="1"/>
  <c r="W65" i="1"/>
  <c r="G53" i="1"/>
  <c r="K53" i="1"/>
  <c r="O53" i="1"/>
  <c r="S53" i="1"/>
  <c r="W53" i="1"/>
  <c r="G8" i="1"/>
  <c r="K8" i="1"/>
  <c r="O8" i="1"/>
  <c r="S8" i="1"/>
  <c r="W8" i="1"/>
  <c r="G98" i="1"/>
  <c r="K98" i="1"/>
  <c r="O98" i="1"/>
  <c r="S98" i="1"/>
  <c r="W98" i="1"/>
  <c r="G4" i="1"/>
  <c r="K4" i="1"/>
  <c r="O4" i="1"/>
  <c r="S4" i="1"/>
  <c r="W4" i="1"/>
  <c r="G35" i="1"/>
  <c r="K35" i="1"/>
  <c r="O35" i="1"/>
  <c r="S35" i="1"/>
  <c r="W35" i="1"/>
  <c r="G107" i="1"/>
  <c r="K107" i="1"/>
  <c r="O107" i="1"/>
  <c r="S107" i="1"/>
  <c r="W107" i="1"/>
  <c r="G16" i="1"/>
  <c r="K16" i="1"/>
  <c r="O16" i="1"/>
  <c r="S16" i="1"/>
  <c r="W16" i="1"/>
  <c r="G87" i="1"/>
  <c r="K87" i="1"/>
  <c r="O87" i="1"/>
  <c r="S87" i="1"/>
  <c r="W87" i="1"/>
  <c r="G89" i="1"/>
  <c r="K89" i="1"/>
  <c r="O89" i="1"/>
  <c r="S89" i="1"/>
  <c r="W89" i="1"/>
  <c r="G40" i="1"/>
  <c r="K40" i="1"/>
  <c r="O40" i="1"/>
  <c r="S40" i="1"/>
  <c r="W40" i="1"/>
  <c r="G25" i="1"/>
  <c r="K25" i="1"/>
  <c r="O25" i="1"/>
  <c r="S25" i="1"/>
  <c r="W25" i="1"/>
  <c r="G79" i="1"/>
  <c r="K79" i="1"/>
  <c r="O79" i="1"/>
  <c r="S79" i="1"/>
  <c r="W79" i="1"/>
  <c r="G30" i="1"/>
  <c r="K30" i="1"/>
  <c r="O30" i="1"/>
  <c r="S30" i="1"/>
  <c r="W30" i="1"/>
  <c r="G55" i="1"/>
  <c r="K55" i="1"/>
  <c r="O55" i="1"/>
  <c r="S55" i="1"/>
  <c r="W55" i="1"/>
  <c r="G91" i="1"/>
  <c r="K91" i="1"/>
  <c r="O91" i="1"/>
  <c r="S91" i="1"/>
  <c r="W91" i="1"/>
  <c r="G46" i="1"/>
  <c r="K46" i="1"/>
  <c r="O46" i="1"/>
  <c r="S46" i="1"/>
  <c r="W46" i="1"/>
  <c r="G10" i="1"/>
  <c r="K10" i="1"/>
  <c r="O10" i="1"/>
  <c r="S10" i="1"/>
  <c r="W10" i="1"/>
  <c r="G12" i="1"/>
  <c r="K12" i="1"/>
  <c r="O12" i="1"/>
  <c r="S12" i="1"/>
  <c r="W12" i="1"/>
  <c r="G13" i="1"/>
  <c r="K13" i="1"/>
  <c r="O13" i="1"/>
  <c r="S13" i="1"/>
  <c r="W13" i="1"/>
  <c r="G86" i="1"/>
  <c r="K86" i="1"/>
  <c r="O86" i="1"/>
  <c r="S86" i="1"/>
  <c r="W86" i="1"/>
  <c r="G17" i="1"/>
  <c r="K17" i="1"/>
  <c r="O17" i="1"/>
  <c r="S17" i="1"/>
  <c r="W17" i="1"/>
  <c r="G47" i="1"/>
  <c r="K47" i="1"/>
  <c r="O47" i="1"/>
  <c r="S47" i="1"/>
  <c r="W47" i="1"/>
  <c r="G24" i="1"/>
  <c r="K24" i="1"/>
  <c r="O24" i="1"/>
  <c r="S24" i="1"/>
  <c r="W24" i="1"/>
  <c r="G74" i="1"/>
  <c r="K74" i="1"/>
  <c r="O74" i="1"/>
  <c r="S74" i="1"/>
  <c r="W74" i="1"/>
  <c r="G54" i="1"/>
  <c r="K54" i="1"/>
  <c r="O54" i="1"/>
  <c r="S54" i="1"/>
  <c r="W54" i="1"/>
  <c r="G43" i="1"/>
  <c r="K43" i="1"/>
  <c r="O43" i="1"/>
  <c r="S43" i="1"/>
  <c r="W43" i="1"/>
  <c r="G44" i="1"/>
  <c r="K44" i="1"/>
  <c r="O44" i="1"/>
  <c r="S44" i="1"/>
  <c r="W44" i="1"/>
  <c r="G60" i="1"/>
  <c r="O60" i="1"/>
  <c r="S60" i="1"/>
  <c r="W60" i="1"/>
  <c r="G38" i="1"/>
  <c r="K38" i="1"/>
  <c r="O38" i="1"/>
  <c r="S38" i="1"/>
  <c r="W38" i="1"/>
  <c r="G77" i="1"/>
  <c r="K77" i="1"/>
  <c r="O77" i="1"/>
  <c r="S77" i="1"/>
  <c r="W77" i="1"/>
  <c r="G34" i="1"/>
  <c r="K34" i="1"/>
  <c r="O34" i="1"/>
  <c r="S34" i="1"/>
  <c r="W34" i="1"/>
  <c r="G41" i="1"/>
  <c r="K41" i="1"/>
  <c r="O41" i="1"/>
  <c r="S41" i="1"/>
  <c r="W41" i="1"/>
  <c r="G94" i="1"/>
  <c r="K94" i="1"/>
  <c r="O94" i="1"/>
  <c r="S94" i="1"/>
  <c r="W94" i="1"/>
  <c r="G56" i="1"/>
  <c r="K56" i="1"/>
  <c r="O56" i="1"/>
  <c r="S56" i="1"/>
  <c r="W56" i="1"/>
  <c r="G70" i="1"/>
  <c r="K70" i="1"/>
  <c r="O70" i="1"/>
  <c r="S70" i="1"/>
  <c r="W70" i="1"/>
  <c r="G69" i="1"/>
  <c r="K69" i="1"/>
  <c r="O69" i="1"/>
  <c r="S69" i="1"/>
  <c r="W69" i="1"/>
  <c r="G39" i="1"/>
  <c r="K39" i="1"/>
  <c r="O39" i="1"/>
  <c r="S39" i="1"/>
  <c r="W39" i="1"/>
  <c r="G57" i="1"/>
  <c r="K57" i="1"/>
  <c r="O57" i="1"/>
  <c r="W57" i="1"/>
  <c r="K81" i="1"/>
  <c r="O81" i="1"/>
  <c r="S81" i="1"/>
  <c r="W81" i="1"/>
  <c r="G59" i="1"/>
  <c r="K59" i="1"/>
  <c r="O59" i="1"/>
  <c r="S59" i="1"/>
  <c r="W59" i="1"/>
  <c r="G62" i="1"/>
  <c r="K62" i="1"/>
  <c r="O62" i="1"/>
  <c r="S62" i="1"/>
  <c r="W62" i="1"/>
  <c r="G83" i="1"/>
  <c r="K83" i="1"/>
  <c r="O83" i="1"/>
  <c r="S83" i="1"/>
  <c r="W83" i="1"/>
  <c r="G36" i="1"/>
  <c r="K36" i="1"/>
  <c r="O36" i="1"/>
  <c r="S36" i="1"/>
  <c r="W36" i="1"/>
  <c r="G90" i="1"/>
  <c r="K90" i="1"/>
  <c r="O90" i="1"/>
  <c r="S90" i="1"/>
  <c r="W90" i="1"/>
  <c r="G100" i="1"/>
  <c r="K100" i="1"/>
  <c r="O100" i="1"/>
  <c r="S100" i="1"/>
  <c r="W100" i="1"/>
  <c r="G15" i="1"/>
  <c r="K15" i="1"/>
  <c r="O15" i="1"/>
  <c r="S15" i="1"/>
  <c r="W15" i="1"/>
  <c r="G103" i="1"/>
  <c r="K103" i="1"/>
  <c r="O103" i="1"/>
  <c r="S103" i="1"/>
  <c r="W103" i="1"/>
  <c r="G106" i="1"/>
  <c r="K106" i="1"/>
  <c r="O106" i="1"/>
  <c r="S106" i="1"/>
  <c r="W106" i="1"/>
  <c r="G18" i="1"/>
  <c r="K18" i="1"/>
  <c r="O18" i="1"/>
  <c r="S18" i="1"/>
  <c r="W18" i="1"/>
  <c r="G5" i="1"/>
  <c r="K5" i="1"/>
  <c r="O5" i="1"/>
  <c r="S5" i="1"/>
  <c r="W5" i="1"/>
  <c r="G84" i="1"/>
  <c r="K84" i="1"/>
  <c r="O84" i="1"/>
  <c r="S84" i="1"/>
  <c r="W84" i="1"/>
  <c r="G6" i="1"/>
  <c r="K6" i="1"/>
  <c r="O6" i="1"/>
  <c r="S6" i="1"/>
  <c r="W6" i="1"/>
  <c r="G75" i="1"/>
  <c r="K75" i="1"/>
  <c r="O75" i="1"/>
  <c r="S75" i="1"/>
  <c r="W75" i="1"/>
  <c r="G88" i="1"/>
  <c r="K88" i="1"/>
  <c r="O88" i="1"/>
  <c r="S88" i="1"/>
  <c r="W88" i="1"/>
  <c r="G93" i="1"/>
  <c r="K93" i="1"/>
  <c r="O93" i="1"/>
  <c r="S93" i="1"/>
  <c r="W93" i="1"/>
  <c r="G108" i="1"/>
  <c r="K108" i="1"/>
  <c r="O108" i="1"/>
  <c r="S108" i="1"/>
  <c r="W108" i="1"/>
  <c r="G14" i="1"/>
  <c r="K14" i="1"/>
  <c r="O14" i="1"/>
  <c r="S14" i="1"/>
  <c r="W14" i="1"/>
  <c r="G7" i="1"/>
  <c r="K7" i="1"/>
  <c r="O7" i="1"/>
  <c r="S7" i="1"/>
  <c r="W7" i="1"/>
  <c r="G58" i="1"/>
  <c r="K58" i="1"/>
  <c r="O58" i="1"/>
  <c r="S58" i="1"/>
  <c r="W58" i="1"/>
  <c r="G32" i="1"/>
  <c r="K32" i="1"/>
  <c r="O32" i="1"/>
  <c r="S32" i="1"/>
  <c r="W32" i="1"/>
  <c r="G49" i="1"/>
  <c r="K49" i="1"/>
  <c r="O49" i="1"/>
  <c r="S49" i="1"/>
  <c r="W49" i="1"/>
  <c r="G9" i="1"/>
  <c r="K9" i="1"/>
  <c r="O9" i="1"/>
  <c r="S9" i="1"/>
  <c r="W9" i="1"/>
  <c r="G110" i="1"/>
  <c r="K110" i="1"/>
  <c r="O110" i="1"/>
  <c r="S110" i="1"/>
  <c r="W110" i="1"/>
  <c r="G82" i="1"/>
  <c r="K82" i="1"/>
  <c r="O82" i="1"/>
  <c r="S82" i="1"/>
  <c r="W82" i="1"/>
  <c r="G29" i="1"/>
  <c r="K29" i="1"/>
  <c r="O29" i="1"/>
  <c r="S29" i="1"/>
  <c r="W29" i="1"/>
  <c r="G68" i="1"/>
  <c r="K68" i="1"/>
  <c r="O68" i="1"/>
  <c r="S68" i="1"/>
  <c r="W68" i="1"/>
  <c r="G96" i="1"/>
  <c r="K96" i="1"/>
  <c r="O96" i="1"/>
  <c r="S96" i="1"/>
  <c r="W96" i="1"/>
  <c r="G22" i="1"/>
  <c r="K22" i="1"/>
  <c r="O22" i="1"/>
  <c r="S22" i="1"/>
  <c r="W22" i="1"/>
  <c r="W97" i="1"/>
  <c r="S97" i="1"/>
  <c r="O97" i="1"/>
  <c r="K97" i="1"/>
  <c r="X97" i="1" l="1"/>
  <c r="X96" i="1"/>
  <c r="X110" i="1"/>
  <c r="X58" i="1"/>
  <c r="X84" i="1"/>
  <c r="X60" i="1"/>
  <c r="X93" i="1"/>
  <c r="X103" i="1"/>
  <c r="X36" i="1"/>
  <c r="X39" i="1"/>
  <c r="X94" i="1"/>
  <c r="X38" i="1"/>
  <c r="X74" i="1"/>
  <c r="X86" i="1"/>
  <c r="X46" i="1"/>
  <c r="X79" i="1"/>
  <c r="X87" i="1"/>
  <c r="X4" i="1"/>
  <c r="X65" i="1"/>
  <c r="X52" i="1"/>
  <c r="X99" i="1"/>
  <c r="X64" i="1"/>
  <c r="X67" i="1"/>
  <c r="X20" i="1"/>
  <c r="X9" i="1"/>
  <c r="X7" i="1"/>
  <c r="X88" i="1"/>
  <c r="X5" i="1"/>
  <c r="X15" i="1"/>
  <c r="X83" i="1"/>
  <c r="X69" i="1"/>
  <c r="X41" i="1"/>
  <c r="X44" i="1"/>
  <c r="X24" i="1"/>
  <c r="X13" i="1"/>
  <c r="X91" i="1"/>
  <c r="X25" i="1"/>
  <c r="X16" i="1"/>
  <c r="X98" i="1"/>
  <c r="X31" i="1"/>
  <c r="X37" i="1"/>
  <c r="X11" i="1"/>
  <c r="X63" i="1"/>
  <c r="X28" i="1"/>
  <c r="X33" i="1"/>
  <c r="X68" i="1"/>
  <c r="X29" i="1"/>
  <c r="X49" i="1"/>
  <c r="X14" i="1"/>
  <c r="X75" i="1"/>
  <c r="X18" i="1"/>
  <c r="X100" i="1"/>
  <c r="X62" i="1"/>
  <c r="X70" i="1"/>
  <c r="X34" i="1"/>
  <c r="X43" i="1"/>
  <c r="X47" i="1"/>
  <c r="X12" i="1"/>
  <c r="X55" i="1"/>
  <c r="X40" i="1"/>
  <c r="X107" i="1"/>
  <c r="X8" i="1"/>
  <c r="X19" i="1"/>
  <c r="X50" i="1"/>
  <c r="X26" i="1"/>
  <c r="X23" i="1"/>
  <c r="X45" i="1"/>
  <c r="X27" i="1"/>
  <c r="X22" i="1"/>
  <c r="X82" i="1"/>
  <c r="X32" i="1"/>
  <c r="X108" i="1"/>
  <c r="X6" i="1"/>
  <c r="X106" i="1"/>
  <c r="X90" i="1"/>
  <c r="X59" i="1"/>
  <c r="X81" i="1"/>
  <c r="X57" i="1"/>
  <c r="X56" i="1"/>
  <c r="X77" i="1"/>
  <c r="X54" i="1"/>
  <c r="X17" i="1"/>
  <c r="X10" i="1"/>
  <c r="X30" i="1"/>
  <c r="X89" i="1"/>
  <c r="X35" i="1"/>
  <c r="X53" i="1"/>
  <c r="X92" i="1"/>
  <c r="X61" i="1"/>
  <c r="X104" i="1"/>
  <c r="X21" i="1"/>
  <c r="X78" i="1"/>
</calcChain>
</file>

<file path=xl/sharedStrings.xml><?xml version="1.0" encoding="utf-8"?>
<sst xmlns="http://schemas.openxmlformats.org/spreadsheetml/2006/main" count="239" uniqueCount="125">
  <si>
    <t>ADI SOYADI</t>
  </si>
  <si>
    <t>OKUL NO</t>
  </si>
  <si>
    <t>SINIFI</t>
  </si>
  <si>
    <t>5/A ORTAOKUL</t>
  </si>
  <si>
    <t>6/A ORTAOKUL</t>
  </si>
  <si>
    <t>7/A ORTAOKUL</t>
  </si>
  <si>
    <t>ALEYNA ÖZ</t>
  </si>
  <si>
    <t>ALPEREN KOCATEPE</t>
  </si>
  <si>
    <t>BURCU SARI</t>
  </si>
  <si>
    <t>CENNET LEMAN AK</t>
  </si>
  <si>
    <t>DOĞAN AKKOÇ</t>
  </si>
  <si>
    <t>EMİNE NUR ÖZ</t>
  </si>
  <si>
    <t>MUHAMMED EMİN GÖKTEPE</t>
  </si>
  <si>
    <t>NAZİK AKAR</t>
  </si>
  <si>
    <t>RAMAZAN KAYA</t>
  </si>
  <si>
    <t>RESUL UMUT KOÇ</t>
  </si>
  <si>
    <t>SEVİM KOÇ</t>
  </si>
  <si>
    <t>RECEP GENÇ</t>
  </si>
  <si>
    <t>YASİN ÖZ</t>
  </si>
  <si>
    <t>ŞÜKRÜ ÖZ</t>
  </si>
  <si>
    <t>İSMAİL ÖZ</t>
  </si>
  <si>
    <t>ERDAL KOÇ</t>
  </si>
  <si>
    <t>EMİNE TEKİN</t>
  </si>
  <si>
    <t>NAGİHAN AKBUDAK</t>
  </si>
  <si>
    <t>MUHAMMED AZİZ TAN</t>
  </si>
  <si>
    <t>NAZİKENAZ TEL</t>
  </si>
  <si>
    <t>AYLİN ÖZDEMİR</t>
  </si>
  <si>
    <t>EMİNE PİŞKİN</t>
  </si>
  <si>
    <t>EMİNE KOÇ</t>
  </si>
  <si>
    <t>PINAR ÖZ</t>
  </si>
  <si>
    <t>BERAT KOCATEPE</t>
  </si>
  <si>
    <t>NİDA GÜL PİŞKİN</t>
  </si>
  <si>
    <t>SULTAN ÖZ</t>
  </si>
  <si>
    <t>FATMA NUR ÇELİK</t>
  </si>
  <si>
    <t>HAYRUNNİSA TEKİN</t>
  </si>
  <si>
    <t>NURSENA TEKİN</t>
  </si>
  <si>
    <t>ZEYNEP TEKİN</t>
  </si>
  <si>
    <t>NİSA NUR TEKİN</t>
  </si>
  <si>
    <t>ECRİN HAVVA AK</t>
  </si>
  <si>
    <t>VECİYE NUR TEKİN</t>
  </si>
  <si>
    <t>SULTAN NUR KARABUĞA</t>
  </si>
  <si>
    <t>HİLAL ÖZ</t>
  </si>
  <si>
    <t>BEKİR YAZMEN</t>
  </si>
  <si>
    <t>AHMET DEMİR</t>
  </si>
  <si>
    <t>MUHARREM ÖZ</t>
  </si>
  <si>
    <t>ARİF DORUK TEKİN</t>
  </si>
  <si>
    <t>KADRİYE ÖZ</t>
  </si>
  <si>
    <t>ARZU KOÇAK</t>
  </si>
  <si>
    <t>BEKİR TÜRK</t>
  </si>
  <si>
    <t>HATİCE NUR ÖZ</t>
  </si>
  <si>
    <t>RAMAZAN ÖZDEMİR</t>
  </si>
  <si>
    <t>AYŞE TEKİN</t>
  </si>
  <si>
    <t>EMİRHAN ÖZ</t>
  </si>
  <si>
    <t>ESMANUR KAYA</t>
  </si>
  <si>
    <t>GÖKTU TEKİN</t>
  </si>
  <si>
    <t>HACER SULTAN DİNÇ</t>
  </si>
  <si>
    <t>MEHMET ÖZDEMİR</t>
  </si>
  <si>
    <t>HELİN GEZİCİ</t>
  </si>
  <si>
    <t>HİLAL KAYA</t>
  </si>
  <si>
    <t>YUNUS EMRE YILMAZ</t>
  </si>
  <si>
    <t>ELİF NUR GÜKTAŞ</t>
  </si>
  <si>
    <t>ALİ GÖRGÜ</t>
  </si>
  <si>
    <t>BEDİRHAN TEL</t>
  </si>
  <si>
    <t>BÜŞRA ACAR</t>
  </si>
  <si>
    <t>CANSU GEZİCİ</t>
  </si>
  <si>
    <t>EFE MURAT GENÇ</t>
  </si>
  <si>
    <t>ENVER TÜRK</t>
  </si>
  <si>
    <t>FADİME NİHAN ÖZ</t>
  </si>
  <si>
    <t>FEDAYİ ÖZDEMİR</t>
  </si>
  <si>
    <t>KÜBRA KOÇ</t>
  </si>
  <si>
    <t>HANIMNUR YAZMEN</t>
  </si>
  <si>
    <t>POLAT GÖRGÜ</t>
  </si>
  <si>
    <t>RABİA GÖKTEPE</t>
  </si>
  <si>
    <t>RAMAZAN ACAR</t>
  </si>
  <si>
    <t>SAMET GÖRGÜ</t>
  </si>
  <si>
    <t>SİNEM YEŞİL</t>
  </si>
  <si>
    <t>SUDE NUR DEMİR</t>
  </si>
  <si>
    <t>ULVİ TEKİN</t>
  </si>
  <si>
    <t>YILMAZ TAN</t>
  </si>
  <si>
    <t>BOŞ</t>
  </si>
  <si>
    <t>TÜRKÇE</t>
  </si>
  <si>
    <t>MATEMATİK</t>
  </si>
  <si>
    <t>FEN BİLİMLERİ</t>
  </si>
  <si>
    <t>SOSYAL BİLGİLER</t>
  </si>
  <si>
    <t>İNGİLİZCE</t>
  </si>
  <si>
    <t>NET</t>
  </si>
  <si>
    <t>AHMED DAHIR</t>
  </si>
  <si>
    <t>5/A İHO</t>
  </si>
  <si>
    <t>AMİNE NUR BOZOK</t>
  </si>
  <si>
    <t>ASMİN UMMAHAN ÖZ</t>
  </si>
  <si>
    <t>BERKAY GÖRGÜ</t>
  </si>
  <si>
    <t>CENNET NUR AKAR</t>
  </si>
  <si>
    <t>EMİNE NUR SATILMIŞ</t>
  </si>
  <si>
    <t>HALİME SATILMIŞ</t>
  </si>
  <si>
    <t>HAYRİYE NİSA ÇELİK</t>
  </si>
  <si>
    <t>MERYEM TOSUN</t>
  </si>
  <si>
    <t>MUHAMMED MİRZA UÇAR</t>
  </si>
  <si>
    <t>RABİA DİLRUBA TÜRK</t>
  </si>
  <si>
    <t>RESUL EMRE ÖZ</t>
  </si>
  <si>
    <t>SALİH TEKİN</t>
  </si>
  <si>
    <t>ŞAHİN DEMİR</t>
  </si>
  <si>
    <t>TURHAN ÇELİK</t>
  </si>
  <si>
    <t>YUNUS EMRE ÇELİK</t>
  </si>
  <si>
    <t>AHMET CAN GÖRGÜ</t>
  </si>
  <si>
    <t>6/A İHO</t>
  </si>
  <si>
    <t>CENGİZ TÜRK</t>
  </si>
  <si>
    <t>HALİL İBRAHİM ÖZ</t>
  </si>
  <si>
    <t>MEHMET DAHIR</t>
  </si>
  <si>
    <t>MERT CAN YAZMEN</t>
  </si>
  <si>
    <t>RESUL ÖZ</t>
  </si>
  <si>
    <t>SAMET ÖZDEMİR</t>
  </si>
  <si>
    <t>SERHAT GÖKSU</t>
  </si>
  <si>
    <t>BERAT CAN GÖKSU</t>
  </si>
  <si>
    <t>7/A İHO</t>
  </si>
  <si>
    <t>BEYTULLAH İRFAN GENÇ</t>
  </si>
  <si>
    <t>BİNNAZ TEL</t>
  </si>
  <si>
    <t>ESMA NUR ATA</t>
  </si>
  <si>
    <t>GÜRKAN UÇAR</t>
  </si>
  <si>
    <t>HAVA ÇELİK</t>
  </si>
  <si>
    <t>MUHAMMET ALİ SARIPINAR</t>
  </si>
  <si>
    <t>ÖMER CAN ÇELİK</t>
  </si>
  <si>
    <t>RAMAZAN EMRULLAH IRMAKLI</t>
  </si>
  <si>
    <t>ŞÜKRAN TÜRK</t>
  </si>
  <si>
    <t>GİRMEDİ</t>
  </si>
  <si>
    <t>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</si>
</sst>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Protection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Protection="1"/>
    <xf numFmtId="0" fontId="0" fillId="0" borderId="1" xfId="0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2" fontId="2" fillId="0" borderId="1" xfId="0" applyNumberFormat="1" applyFont="1" applyBorder="1" applyProtection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CE8D-EA32-405F-9134-9EACF364F98A}">
  <dimension ref="A1:X111"/>
  <sheetViews>
    <sheetView tabSelected="1" view="pageLayout" zoomScaleNormal="100" workbookViewId="0">
      <selection activeCell="X8" sqref="A8:X11"/>
    </sheetView>
  </sheetViews>
  <sheetFormatPr defaultRowHeight="15" x14ac:dyDescent="0.25"/>
  <cols>
    <col min="1" max="1" width="23.5703125" customWidth="1"/>
    <col min="2" max="2" width="5.28515625" style="1" customWidth="1"/>
    <col min="3" max="3" width="8.7109375" customWidth="1"/>
    <col min="4" max="6" width="5.7109375" style="2" customWidth="1"/>
    <col min="7" max="7" width="5.7109375" style="3" customWidth="1"/>
    <col min="8" max="10" width="5.7109375" style="2" customWidth="1"/>
    <col min="11" max="11" width="5.7109375" style="3" customWidth="1"/>
    <col min="12" max="14" width="5.7109375" style="2" customWidth="1"/>
    <col min="15" max="15" width="5.7109375" style="3" customWidth="1"/>
    <col min="16" max="18" width="5.7109375" style="2" customWidth="1"/>
    <col min="19" max="19" width="5.7109375" style="3" customWidth="1"/>
    <col min="20" max="22" width="5.7109375" style="2" customWidth="1"/>
    <col min="23" max="23" width="5.7109375" style="3" customWidth="1"/>
  </cols>
  <sheetData>
    <row r="1" spans="1:24" ht="28.5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x14ac:dyDescent="0.25">
      <c r="A2" s="4"/>
      <c r="B2" s="8"/>
      <c r="C2" s="4"/>
      <c r="D2" s="15" t="s">
        <v>80</v>
      </c>
      <c r="E2" s="15"/>
      <c r="F2" s="15"/>
      <c r="G2" s="11"/>
      <c r="H2" s="15" t="s">
        <v>81</v>
      </c>
      <c r="I2" s="15"/>
      <c r="J2" s="15"/>
      <c r="K2" s="11"/>
      <c r="L2" s="15" t="s">
        <v>82</v>
      </c>
      <c r="M2" s="15"/>
      <c r="N2" s="15"/>
      <c r="O2" s="11"/>
      <c r="P2" s="15" t="s">
        <v>83</v>
      </c>
      <c r="Q2" s="15"/>
      <c r="R2" s="15"/>
      <c r="S2" s="11"/>
      <c r="T2" s="15" t="s">
        <v>84</v>
      </c>
      <c r="U2" s="15"/>
      <c r="V2" s="15"/>
      <c r="W2" s="12"/>
      <c r="X2" s="4"/>
    </row>
    <row r="3" spans="1:24" x14ac:dyDescent="0.25">
      <c r="A3" s="4" t="s">
        <v>0</v>
      </c>
      <c r="B3" s="5" t="s">
        <v>1</v>
      </c>
      <c r="C3" s="6" t="s">
        <v>2</v>
      </c>
      <c r="D3" s="6" t="b">
        <v>1</v>
      </c>
      <c r="E3" s="6" t="b">
        <v>0</v>
      </c>
      <c r="F3" s="6" t="s">
        <v>79</v>
      </c>
      <c r="G3" s="7" t="s">
        <v>85</v>
      </c>
      <c r="H3" s="6" t="b">
        <v>1</v>
      </c>
      <c r="I3" s="6" t="b">
        <v>0</v>
      </c>
      <c r="J3" s="6" t="s">
        <v>79</v>
      </c>
      <c r="K3" s="7" t="s">
        <v>85</v>
      </c>
      <c r="L3" s="6" t="b">
        <v>1</v>
      </c>
      <c r="M3" s="6" t="b">
        <v>0</v>
      </c>
      <c r="N3" s="6" t="s">
        <v>79</v>
      </c>
      <c r="O3" s="7" t="s">
        <v>85</v>
      </c>
      <c r="P3" s="6" t="b">
        <v>1</v>
      </c>
      <c r="Q3" s="6" t="b">
        <v>0</v>
      </c>
      <c r="R3" s="6" t="s">
        <v>79</v>
      </c>
      <c r="S3" s="7" t="s">
        <v>85</v>
      </c>
      <c r="T3" s="6" t="b">
        <v>1</v>
      </c>
      <c r="U3" s="6" t="b">
        <v>0</v>
      </c>
      <c r="V3" s="6" t="s">
        <v>79</v>
      </c>
      <c r="W3" s="7" t="s">
        <v>85</v>
      </c>
      <c r="X3" s="7" t="s">
        <v>124</v>
      </c>
    </row>
    <row r="4" spans="1:24" x14ac:dyDescent="0.25">
      <c r="A4" s="4" t="s">
        <v>14</v>
      </c>
      <c r="B4" s="8">
        <v>10</v>
      </c>
      <c r="C4" s="4" t="s">
        <v>4</v>
      </c>
      <c r="D4" s="9" t="s">
        <v>123</v>
      </c>
      <c r="E4" s="9"/>
      <c r="F4" s="9"/>
      <c r="G4" s="13" t="e">
        <f t="shared" ref="G4:G35" si="0">D4-(E4/3)</f>
        <v>#VALUE!</v>
      </c>
      <c r="H4" s="9"/>
      <c r="I4" s="9"/>
      <c r="J4" s="9"/>
      <c r="K4" s="13">
        <f t="shared" ref="K4:K35" si="1">H4-(I4/3)</f>
        <v>0</v>
      </c>
      <c r="L4" s="9"/>
      <c r="M4" s="9"/>
      <c r="N4" s="9"/>
      <c r="O4" s="13">
        <f t="shared" ref="O4:O35" si="2">L4-(M4/3)</f>
        <v>0</v>
      </c>
      <c r="P4" s="9"/>
      <c r="Q4" s="9"/>
      <c r="R4" s="9"/>
      <c r="S4" s="13">
        <f t="shared" ref="S4:S35" si="3">P4-(Q4/3)</f>
        <v>0</v>
      </c>
      <c r="T4" s="9"/>
      <c r="U4" s="9"/>
      <c r="V4" s="9"/>
      <c r="W4" s="13">
        <f t="shared" ref="W4:W35" si="4">T4-(U4/3)</f>
        <v>0</v>
      </c>
      <c r="X4" s="4" t="e">
        <f t="shared" ref="X4:X35" si="5">(G4*2.75688)+(K4*4.4)+(O4*2.85)+(S4*1.17)+(1.34*W4)+200</f>
        <v>#VALUE!</v>
      </c>
    </row>
    <row r="5" spans="1:24" x14ac:dyDescent="0.25">
      <c r="A5" s="4" t="s">
        <v>60</v>
      </c>
      <c r="B5" s="8">
        <v>135</v>
      </c>
      <c r="C5" s="4" t="s">
        <v>3</v>
      </c>
      <c r="D5" s="9" t="s">
        <v>123</v>
      </c>
      <c r="E5" s="9"/>
      <c r="F5" s="9"/>
      <c r="G5" s="13" t="e">
        <f t="shared" si="0"/>
        <v>#VALUE!</v>
      </c>
      <c r="H5" s="9"/>
      <c r="I5" s="9"/>
      <c r="J5" s="9"/>
      <c r="K5" s="13">
        <f t="shared" si="1"/>
        <v>0</v>
      </c>
      <c r="L5" s="9"/>
      <c r="M5" s="9"/>
      <c r="N5" s="9"/>
      <c r="O5" s="13">
        <f t="shared" si="2"/>
        <v>0</v>
      </c>
      <c r="P5" s="9"/>
      <c r="Q5" s="9"/>
      <c r="R5" s="9"/>
      <c r="S5" s="13">
        <f t="shared" si="3"/>
        <v>0</v>
      </c>
      <c r="T5" s="9"/>
      <c r="U5" s="9"/>
      <c r="V5" s="9"/>
      <c r="W5" s="13">
        <f t="shared" si="4"/>
        <v>0</v>
      </c>
      <c r="X5" s="4" t="e">
        <f t="shared" si="5"/>
        <v>#VALUE!</v>
      </c>
    </row>
    <row r="6" spans="1:24" x14ac:dyDescent="0.25">
      <c r="A6" s="4" t="s">
        <v>62</v>
      </c>
      <c r="B6" s="8">
        <v>902</v>
      </c>
      <c r="C6" s="4" t="s">
        <v>5</v>
      </c>
      <c r="D6" s="9" t="s">
        <v>123</v>
      </c>
      <c r="E6" s="9"/>
      <c r="F6" s="9"/>
      <c r="G6" s="13" t="e">
        <f t="shared" si="0"/>
        <v>#VALUE!</v>
      </c>
      <c r="H6" s="9"/>
      <c r="I6" s="9"/>
      <c r="J6" s="9"/>
      <c r="K6" s="13">
        <f t="shared" si="1"/>
        <v>0</v>
      </c>
      <c r="L6" s="9"/>
      <c r="M6" s="9"/>
      <c r="N6" s="9"/>
      <c r="O6" s="13">
        <f t="shared" si="2"/>
        <v>0</v>
      </c>
      <c r="P6" s="9"/>
      <c r="Q6" s="9"/>
      <c r="R6" s="9"/>
      <c r="S6" s="13">
        <f t="shared" si="3"/>
        <v>0</v>
      </c>
      <c r="T6" s="9"/>
      <c r="U6" s="9"/>
      <c r="V6" s="9"/>
      <c r="W6" s="13">
        <f t="shared" si="4"/>
        <v>0</v>
      </c>
      <c r="X6" s="4" t="e">
        <f t="shared" si="5"/>
        <v>#VALUE!</v>
      </c>
    </row>
    <row r="7" spans="1:24" x14ac:dyDescent="0.25">
      <c r="A7" s="4" t="s">
        <v>68</v>
      </c>
      <c r="B7" s="8">
        <v>909</v>
      </c>
      <c r="C7" s="4" t="s">
        <v>5</v>
      </c>
      <c r="D7" s="9" t="s">
        <v>123</v>
      </c>
      <c r="E7" s="9"/>
      <c r="F7" s="9"/>
      <c r="G7" s="13" t="e">
        <f t="shared" si="0"/>
        <v>#VALUE!</v>
      </c>
      <c r="H7" s="9"/>
      <c r="I7" s="9"/>
      <c r="J7" s="9"/>
      <c r="K7" s="13">
        <f t="shared" si="1"/>
        <v>0</v>
      </c>
      <c r="L7" s="9"/>
      <c r="M7" s="9"/>
      <c r="N7" s="9"/>
      <c r="O7" s="13">
        <f t="shared" si="2"/>
        <v>0</v>
      </c>
      <c r="P7" s="9"/>
      <c r="Q7" s="9"/>
      <c r="R7" s="9"/>
      <c r="S7" s="13">
        <f t="shared" si="3"/>
        <v>0</v>
      </c>
      <c r="T7" s="9"/>
      <c r="U7" s="9"/>
      <c r="V7" s="9"/>
      <c r="W7" s="13">
        <f t="shared" si="4"/>
        <v>0</v>
      </c>
      <c r="X7" s="4" t="e">
        <f t="shared" si="5"/>
        <v>#VALUE!</v>
      </c>
    </row>
    <row r="8" spans="1:24" x14ac:dyDescent="0.25">
      <c r="A8" s="4" t="s">
        <v>12</v>
      </c>
      <c r="B8" s="8">
        <v>8</v>
      </c>
      <c r="C8" s="4" t="s">
        <v>4</v>
      </c>
      <c r="D8" s="9">
        <v>22</v>
      </c>
      <c r="E8" s="9">
        <v>3</v>
      </c>
      <c r="F8" s="9">
        <v>0</v>
      </c>
      <c r="G8" s="13">
        <f t="shared" si="0"/>
        <v>21</v>
      </c>
      <c r="H8" s="9">
        <v>14</v>
      </c>
      <c r="I8" s="9">
        <v>10</v>
      </c>
      <c r="J8" s="9">
        <v>1</v>
      </c>
      <c r="K8" s="13">
        <f t="shared" si="1"/>
        <v>10.666666666666666</v>
      </c>
      <c r="L8" s="9">
        <v>21</v>
      </c>
      <c r="M8" s="9">
        <v>4</v>
      </c>
      <c r="N8" s="9">
        <v>0</v>
      </c>
      <c r="O8" s="13">
        <f t="shared" si="2"/>
        <v>19.666666666666668</v>
      </c>
      <c r="P8" s="9">
        <v>23</v>
      </c>
      <c r="Q8" s="9">
        <v>1</v>
      </c>
      <c r="R8" s="9">
        <v>1</v>
      </c>
      <c r="S8" s="13">
        <f t="shared" si="3"/>
        <v>22.666666666666668</v>
      </c>
      <c r="T8" s="9">
        <v>9</v>
      </c>
      <c r="U8" s="9">
        <v>1</v>
      </c>
      <c r="V8" s="9">
        <v>0</v>
      </c>
      <c r="W8" s="13">
        <f t="shared" si="4"/>
        <v>8.6666666666666661</v>
      </c>
      <c r="X8" s="4">
        <f t="shared" si="5"/>
        <v>399.01114666666672</v>
      </c>
    </row>
    <row r="9" spans="1:24" x14ac:dyDescent="0.25">
      <c r="A9" s="4" t="s">
        <v>72</v>
      </c>
      <c r="B9" s="8">
        <v>916</v>
      </c>
      <c r="C9" s="4" t="s">
        <v>5</v>
      </c>
      <c r="D9" s="9">
        <v>20</v>
      </c>
      <c r="E9" s="9">
        <v>4</v>
      </c>
      <c r="F9" s="9">
        <v>1</v>
      </c>
      <c r="G9" s="13">
        <f t="shared" si="0"/>
        <v>18.666666666666668</v>
      </c>
      <c r="H9" s="9">
        <v>14</v>
      </c>
      <c r="I9" s="9">
        <v>6</v>
      </c>
      <c r="J9" s="9">
        <v>5</v>
      </c>
      <c r="K9" s="13">
        <f t="shared" si="1"/>
        <v>12</v>
      </c>
      <c r="L9" s="9">
        <v>11</v>
      </c>
      <c r="M9" s="9">
        <v>3</v>
      </c>
      <c r="N9" s="9">
        <v>11</v>
      </c>
      <c r="O9" s="13">
        <f t="shared" si="2"/>
        <v>10</v>
      </c>
      <c r="P9" s="9">
        <v>25</v>
      </c>
      <c r="Q9" s="9">
        <v>0</v>
      </c>
      <c r="R9" s="9">
        <v>0</v>
      </c>
      <c r="S9" s="13">
        <f t="shared" si="3"/>
        <v>25</v>
      </c>
      <c r="T9" s="9">
        <v>9</v>
      </c>
      <c r="U9" s="9">
        <v>1</v>
      </c>
      <c r="V9" s="9">
        <v>0</v>
      </c>
      <c r="W9" s="13">
        <f t="shared" si="4"/>
        <v>8.6666666666666661</v>
      </c>
      <c r="X9" s="4">
        <f t="shared" si="5"/>
        <v>373.62509333333333</v>
      </c>
    </row>
    <row r="10" spans="1:24" x14ac:dyDescent="0.25">
      <c r="A10" s="4" t="s">
        <v>27</v>
      </c>
      <c r="B10" s="8">
        <v>23</v>
      </c>
      <c r="C10" s="4" t="s">
        <v>4</v>
      </c>
      <c r="D10" s="9">
        <v>22</v>
      </c>
      <c r="E10" s="9">
        <v>3</v>
      </c>
      <c r="F10" s="9">
        <v>0</v>
      </c>
      <c r="G10" s="13">
        <f t="shared" si="0"/>
        <v>21</v>
      </c>
      <c r="H10" s="9">
        <v>5</v>
      </c>
      <c r="I10" s="9">
        <v>3</v>
      </c>
      <c r="J10" s="9">
        <v>17</v>
      </c>
      <c r="K10" s="13">
        <f t="shared" si="1"/>
        <v>4</v>
      </c>
      <c r="L10" s="9">
        <v>19</v>
      </c>
      <c r="M10" s="9">
        <v>5</v>
      </c>
      <c r="N10" s="9">
        <v>1</v>
      </c>
      <c r="O10" s="13">
        <f t="shared" si="2"/>
        <v>17.333333333333332</v>
      </c>
      <c r="P10" s="9">
        <v>18</v>
      </c>
      <c r="Q10" s="9">
        <v>7</v>
      </c>
      <c r="R10" s="9">
        <v>0</v>
      </c>
      <c r="S10" s="13">
        <f t="shared" si="3"/>
        <v>15.666666666666666</v>
      </c>
      <c r="T10" s="9">
        <v>8</v>
      </c>
      <c r="U10" s="9">
        <v>2</v>
      </c>
      <c r="V10" s="9">
        <v>0</v>
      </c>
      <c r="W10" s="13">
        <f t="shared" si="4"/>
        <v>7.333333333333333</v>
      </c>
      <c r="X10" s="4">
        <f t="shared" si="5"/>
        <v>353.05114666666668</v>
      </c>
    </row>
    <row r="11" spans="1:24" x14ac:dyDescent="0.25">
      <c r="A11" s="4" t="s">
        <v>117</v>
      </c>
      <c r="B11" s="8">
        <v>906</v>
      </c>
      <c r="C11" s="4" t="s">
        <v>113</v>
      </c>
      <c r="D11" s="9">
        <v>20</v>
      </c>
      <c r="E11" s="9">
        <v>3</v>
      </c>
      <c r="F11" s="9">
        <v>2</v>
      </c>
      <c r="G11" s="13">
        <f t="shared" si="0"/>
        <v>19</v>
      </c>
      <c r="H11" s="9">
        <v>11</v>
      </c>
      <c r="I11" s="9">
        <v>7</v>
      </c>
      <c r="J11" s="9">
        <v>7</v>
      </c>
      <c r="K11" s="13">
        <f t="shared" si="1"/>
        <v>8.6666666666666661</v>
      </c>
      <c r="L11" s="9">
        <v>9</v>
      </c>
      <c r="M11" s="9">
        <v>13</v>
      </c>
      <c r="N11" s="9">
        <v>3</v>
      </c>
      <c r="O11" s="13">
        <f t="shared" si="2"/>
        <v>4.666666666666667</v>
      </c>
      <c r="P11" s="9">
        <v>23</v>
      </c>
      <c r="Q11" s="9">
        <v>2</v>
      </c>
      <c r="R11" s="9">
        <v>0</v>
      </c>
      <c r="S11" s="13">
        <f t="shared" si="3"/>
        <v>22.333333333333332</v>
      </c>
      <c r="T11" s="9">
        <v>3</v>
      </c>
      <c r="U11" s="9">
        <v>6</v>
      </c>
      <c r="V11" s="9">
        <v>1</v>
      </c>
      <c r="W11" s="13">
        <f t="shared" si="4"/>
        <v>1</v>
      </c>
      <c r="X11" s="4">
        <f t="shared" si="5"/>
        <v>331.2840533333333</v>
      </c>
    </row>
    <row r="12" spans="1:24" x14ac:dyDescent="0.25">
      <c r="A12" s="4" t="s">
        <v>28</v>
      </c>
      <c r="B12" s="8">
        <v>24</v>
      </c>
      <c r="C12" s="4" t="s">
        <v>4</v>
      </c>
      <c r="D12" s="9">
        <v>15</v>
      </c>
      <c r="E12" s="9">
        <v>8</v>
      </c>
      <c r="F12" s="9">
        <v>2</v>
      </c>
      <c r="G12" s="13">
        <f t="shared" si="0"/>
        <v>12.333333333333334</v>
      </c>
      <c r="H12" s="9">
        <v>5</v>
      </c>
      <c r="I12" s="9">
        <v>6</v>
      </c>
      <c r="J12" s="9">
        <v>14</v>
      </c>
      <c r="K12" s="13">
        <f t="shared" si="1"/>
        <v>3</v>
      </c>
      <c r="L12" s="9">
        <v>21</v>
      </c>
      <c r="M12" s="9">
        <v>4</v>
      </c>
      <c r="N12" s="9">
        <v>0</v>
      </c>
      <c r="O12" s="13">
        <f t="shared" si="2"/>
        <v>19.666666666666668</v>
      </c>
      <c r="P12" s="9">
        <v>20</v>
      </c>
      <c r="Q12" s="9">
        <v>5</v>
      </c>
      <c r="R12" s="9">
        <v>0</v>
      </c>
      <c r="S12" s="13">
        <f t="shared" si="3"/>
        <v>18.333333333333332</v>
      </c>
      <c r="T12" s="9">
        <v>5</v>
      </c>
      <c r="U12" s="9">
        <v>5</v>
      </c>
      <c r="V12" s="9">
        <v>0</v>
      </c>
      <c r="W12" s="13">
        <f t="shared" si="4"/>
        <v>3.333333333333333</v>
      </c>
      <c r="X12" s="4">
        <f t="shared" si="5"/>
        <v>329.16818666666666</v>
      </c>
    </row>
    <row r="13" spans="1:24" x14ac:dyDescent="0.25">
      <c r="A13" s="4" t="s">
        <v>29</v>
      </c>
      <c r="B13" s="8">
        <v>25</v>
      </c>
      <c r="C13" s="4" t="s">
        <v>4</v>
      </c>
      <c r="D13" s="9">
        <v>20</v>
      </c>
      <c r="E13" s="9">
        <v>5</v>
      </c>
      <c r="F13" s="9">
        <v>0</v>
      </c>
      <c r="G13" s="13">
        <f t="shared" si="0"/>
        <v>18.333333333333332</v>
      </c>
      <c r="H13" s="9">
        <v>11</v>
      </c>
      <c r="I13" s="9">
        <v>12</v>
      </c>
      <c r="J13" s="9">
        <v>0</v>
      </c>
      <c r="K13" s="13">
        <f t="shared" si="1"/>
        <v>7</v>
      </c>
      <c r="L13" s="9">
        <v>16</v>
      </c>
      <c r="M13" s="9">
        <v>9</v>
      </c>
      <c r="N13" s="9">
        <v>0</v>
      </c>
      <c r="O13" s="13">
        <f t="shared" si="2"/>
        <v>13</v>
      </c>
      <c r="P13" s="9">
        <v>6</v>
      </c>
      <c r="Q13" s="9">
        <v>2</v>
      </c>
      <c r="R13" s="9">
        <v>17</v>
      </c>
      <c r="S13" s="13">
        <f t="shared" si="3"/>
        <v>5.333333333333333</v>
      </c>
      <c r="T13" s="9">
        <v>3</v>
      </c>
      <c r="U13" s="9">
        <v>7</v>
      </c>
      <c r="V13" s="9">
        <v>0</v>
      </c>
      <c r="W13" s="13">
        <f t="shared" si="4"/>
        <v>0.66666666666666652</v>
      </c>
      <c r="X13" s="4">
        <f t="shared" si="5"/>
        <v>325.52613333333335</v>
      </c>
    </row>
    <row r="14" spans="1:24" x14ac:dyDescent="0.25">
      <c r="A14" s="4" t="s">
        <v>67</v>
      </c>
      <c r="B14" s="8">
        <v>908</v>
      </c>
      <c r="C14" s="4" t="s">
        <v>5</v>
      </c>
      <c r="D14" s="9">
        <v>17</v>
      </c>
      <c r="E14" s="9">
        <v>5</v>
      </c>
      <c r="F14" s="9">
        <v>3</v>
      </c>
      <c r="G14" s="13">
        <f t="shared" si="0"/>
        <v>15.333333333333334</v>
      </c>
      <c r="H14" s="9">
        <v>8</v>
      </c>
      <c r="I14" s="9">
        <v>6</v>
      </c>
      <c r="J14" s="9">
        <v>11</v>
      </c>
      <c r="K14" s="13">
        <f t="shared" si="1"/>
        <v>6</v>
      </c>
      <c r="L14" s="9">
        <v>12</v>
      </c>
      <c r="M14" s="9">
        <v>2</v>
      </c>
      <c r="N14" s="9">
        <v>11</v>
      </c>
      <c r="O14" s="13">
        <f t="shared" si="2"/>
        <v>11.333333333333334</v>
      </c>
      <c r="P14" s="9">
        <v>15</v>
      </c>
      <c r="Q14" s="9">
        <v>5</v>
      </c>
      <c r="R14" s="9">
        <v>5</v>
      </c>
      <c r="S14" s="13">
        <f t="shared" si="3"/>
        <v>13.333333333333334</v>
      </c>
      <c r="T14" s="9">
        <v>7</v>
      </c>
      <c r="U14" s="9">
        <v>3</v>
      </c>
      <c r="V14" s="9">
        <v>0</v>
      </c>
      <c r="W14" s="13">
        <f t="shared" si="4"/>
        <v>6</v>
      </c>
      <c r="X14" s="4">
        <f t="shared" si="5"/>
        <v>324.61216000000002</v>
      </c>
    </row>
    <row r="15" spans="1:24" x14ac:dyDescent="0.25">
      <c r="A15" s="4" t="s">
        <v>56</v>
      </c>
      <c r="B15" s="8">
        <v>129</v>
      </c>
      <c r="C15" s="4" t="s">
        <v>3</v>
      </c>
      <c r="D15" s="9">
        <v>22</v>
      </c>
      <c r="E15" s="9">
        <v>3</v>
      </c>
      <c r="F15" s="9">
        <v>0</v>
      </c>
      <c r="G15" s="13">
        <f t="shared" si="0"/>
        <v>21</v>
      </c>
      <c r="H15" s="9">
        <v>7</v>
      </c>
      <c r="I15" s="9">
        <v>17</v>
      </c>
      <c r="J15" s="9">
        <v>1</v>
      </c>
      <c r="K15" s="13">
        <f t="shared" si="1"/>
        <v>1.333333333333333</v>
      </c>
      <c r="L15" s="9">
        <v>17</v>
      </c>
      <c r="M15" s="9">
        <v>8</v>
      </c>
      <c r="N15" s="9">
        <v>0</v>
      </c>
      <c r="O15" s="13">
        <f t="shared" si="2"/>
        <v>14.333333333333334</v>
      </c>
      <c r="P15" s="9">
        <v>16</v>
      </c>
      <c r="Q15" s="9">
        <v>9</v>
      </c>
      <c r="R15" s="9">
        <v>0</v>
      </c>
      <c r="S15" s="13">
        <f t="shared" si="3"/>
        <v>13</v>
      </c>
      <c r="T15" s="9">
        <v>5</v>
      </c>
      <c r="U15" s="9">
        <v>5</v>
      </c>
      <c r="V15" s="9">
        <v>0</v>
      </c>
      <c r="W15" s="13">
        <f t="shared" si="4"/>
        <v>3.333333333333333</v>
      </c>
      <c r="X15" s="4">
        <f t="shared" si="5"/>
        <v>324.28781333333336</v>
      </c>
    </row>
    <row r="16" spans="1:24" x14ac:dyDescent="0.25">
      <c r="A16" s="4" t="s">
        <v>17</v>
      </c>
      <c r="B16" s="8">
        <v>13</v>
      </c>
      <c r="C16" s="4" t="s">
        <v>4</v>
      </c>
      <c r="D16" s="9">
        <v>16</v>
      </c>
      <c r="E16" s="9">
        <v>9</v>
      </c>
      <c r="F16" s="9"/>
      <c r="G16" s="13">
        <f t="shared" si="0"/>
        <v>13</v>
      </c>
      <c r="H16" s="9">
        <v>11</v>
      </c>
      <c r="I16" s="9">
        <v>14</v>
      </c>
      <c r="J16" s="9"/>
      <c r="K16" s="13">
        <f t="shared" si="1"/>
        <v>6.333333333333333</v>
      </c>
      <c r="L16" s="9">
        <v>15</v>
      </c>
      <c r="M16" s="9">
        <v>10</v>
      </c>
      <c r="N16" s="9"/>
      <c r="O16" s="13">
        <f t="shared" si="2"/>
        <v>11.666666666666666</v>
      </c>
      <c r="P16" s="9">
        <v>19</v>
      </c>
      <c r="Q16" s="9">
        <v>6</v>
      </c>
      <c r="R16" s="9"/>
      <c r="S16" s="13">
        <f t="shared" si="3"/>
        <v>17</v>
      </c>
      <c r="T16" s="9">
        <v>3</v>
      </c>
      <c r="U16" s="9">
        <v>7</v>
      </c>
      <c r="V16" s="9"/>
      <c r="W16" s="13">
        <f t="shared" si="4"/>
        <v>0.66666666666666652</v>
      </c>
      <c r="X16" s="4">
        <f t="shared" si="5"/>
        <v>317.73944</v>
      </c>
    </row>
    <row r="17" spans="1:24" x14ac:dyDescent="0.25">
      <c r="A17" s="4" t="s">
        <v>31</v>
      </c>
      <c r="B17" s="8">
        <v>102</v>
      </c>
      <c r="C17" s="4" t="s">
        <v>3</v>
      </c>
      <c r="D17" s="9">
        <v>20</v>
      </c>
      <c r="E17" s="9">
        <v>5</v>
      </c>
      <c r="F17" s="9">
        <v>0</v>
      </c>
      <c r="G17" s="13">
        <f t="shared" si="0"/>
        <v>18.333333333333332</v>
      </c>
      <c r="H17" s="9">
        <v>7</v>
      </c>
      <c r="I17" s="9">
        <v>8</v>
      </c>
      <c r="J17" s="9">
        <v>10</v>
      </c>
      <c r="K17" s="13">
        <f t="shared" si="1"/>
        <v>4.3333333333333339</v>
      </c>
      <c r="L17" s="9">
        <v>10</v>
      </c>
      <c r="M17" s="9">
        <v>15</v>
      </c>
      <c r="N17" s="9">
        <v>0</v>
      </c>
      <c r="O17" s="13">
        <f t="shared" si="2"/>
        <v>5</v>
      </c>
      <c r="P17" s="9">
        <v>21</v>
      </c>
      <c r="Q17" s="9">
        <v>4</v>
      </c>
      <c r="R17" s="9">
        <v>0</v>
      </c>
      <c r="S17" s="13">
        <f t="shared" si="3"/>
        <v>19.666666666666668</v>
      </c>
      <c r="T17" s="9">
        <v>8</v>
      </c>
      <c r="U17" s="9">
        <v>2</v>
      </c>
      <c r="V17" s="9">
        <v>0</v>
      </c>
      <c r="W17" s="13">
        <f t="shared" si="4"/>
        <v>7.333333333333333</v>
      </c>
      <c r="X17" s="4">
        <f t="shared" si="5"/>
        <v>316.69613333333336</v>
      </c>
    </row>
    <row r="18" spans="1:24" x14ac:dyDescent="0.25">
      <c r="A18" s="4" t="s">
        <v>59</v>
      </c>
      <c r="B18" s="8">
        <v>134</v>
      </c>
      <c r="C18" s="4" t="s">
        <v>3</v>
      </c>
      <c r="D18" s="9">
        <v>21</v>
      </c>
      <c r="E18" s="9">
        <v>4</v>
      </c>
      <c r="F18" s="9">
        <v>0</v>
      </c>
      <c r="G18" s="13">
        <f t="shared" si="0"/>
        <v>19.666666666666668</v>
      </c>
      <c r="H18" s="9">
        <v>2</v>
      </c>
      <c r="I18" s="9">
        <v>2</v>
      </c>
      <c r="J18" s="9">
        <v>21</v>
      </c>
      <c r="K18" s="13">
        <f t="shared" si="1"/>
        <v>1.3333333333333335</v>
      </c>
      <c r="L18" s="9">
        <v>14</v>
      </c>
      <c r="M18" s="9">
        <v>9</v>
      </c>
      <c r="N18" s="9">
        <v>2</v>
      </c>
      <c r="O18" s="13">
        <f t="shared" si="2"/>
        <v>11</v>
      </c>
      <c r="P18" s="9">
        <v>16</v>
      </c>
      <c r="Q18" s="9">
        <v>6</v>
      </c>
      <c r="R18" s="9">
        <v>3</v>
      </c>
      <c r="S18" s="13">
        <f t="shared" si="3"/>
        <v>14</v>
      </c>
      <c r="T18" s="9">
        <v>5</v>
      </c>
      <c r="U18" s="9">
        <v>3</v>
      </c>
      <c r="V18" s="9">
        <v>2</v>
      </c>
      <c r="W18" s="13">
        <f t="shared" si="4"/>
        <v>4</v>
      </c>
      <c r="X18" s="4">
        <f t="shared" si="5"/>
        <v>313.17530666666664</v>
      </c>
    </row>
    <row r="19" spans="1:24" x14ac:dyDescent="0.25">
      <c r="A19" s="4" t="s">
        <v>8</v>
      </c>
      <c r="B19" s="8">
        <v>3</v>
      </c>
      <c r="C19" s="4" t="s">
        <v>4</v>
      </c>
      <c r="D19" s="9">
        <v>14</v>
      </c>
      <c r="E19" s="9">
        <v>9</v>
      </c>
      <c r="F19" s="9">
        <v>2</v>
      </c>
      <c r="G19" s="13">
        <f t="shared" si="0"/>
        <v>11</v>
      </c>
      <c r="H19" s="9">
        <v>10</v>
      </c>
      <c r="I19" s="9">
        <v>9</v>
      </c>
      <c r="J19" s="9">
        <v>6</v>
      </c>
      <c r="K19" s="13">
        <f t="shared" si="1"/>
        <v>7</v>
      </c>
      <c r="L19" s="9">
        <v>17</v>
      </c>
      <c r="M19" s="9">
        <v>6</v>
      </c>
      <c r="N19" s="9">
        <v>2</v>
      </c>
      <c r="O19" s="13">
        <f t="shared" si="2"/>
        <v>15</v>
      </c>
      <c r="P19" s="9">
        <v>9</v>
      </c>
      <c r="Q19" s="9">
        <v>13</v>
      </c>
      <c r="R19" s="9">
        <v>3</v>
      </c>
      <c r="S19" s="13">
        <f t="shared" si="3"/>
        <v>4.666666666666667</v>
      </c>
      <c r="T19" s="9">
        <v>0</v>
      </c>
      <c r="U19" s="9">
        <v>1</v>
      </c>
      <c r="V19" s="9">
        <v>9</v>
      </c>
      <c r="W19" s="13">
        <f t="shared" si="4"/>
        <v>-0.33333333333333331</v>
      </c>
      <c r="X19" s="4">
        <f t="shared" si="5"/>
        <v>308.88901333333331</v>
      </c>
    </row>
    <row r="20" spans="1:24" x14ac:dyDescent="0.25">
      <c r="A20" s="4" t="s">
        <v>106</v>
      </c>
      <c r="B20" s="8">
        <v>51</v>
      </c>
      <c r="C20" s="4" t="s">
        <v>104</v>
      </c>
      <c r="D20" s="9">
        <v>21</v>
      </c>
      <c r="E20" s="9">
        <v>4</v>
      </c>
      <c r="F20" s="9">
        <v>0</v>
      </c>
      <c r="G20" s="13">
        <f t="shared" si="0"/>
        <v>19.666666666666668</v>
      </c>
      <c r="H20" s="9">
        <v>6</v>
      </c>
      <c r="I20" s="9">
        <v>10</v>
      </c>
      <c r="J20" s="9">
        <v>9</v>
      </c>
      <c r="K20" s="13">
        <f t="shared" si="1"/>
        <v>2.6666666666666665</v>
      </c>
      <c r="L20" s="9">
        <v>8</v>
      </c>
      <c r="M20" s="9">
        <v>7</v>
      </c>
      <c r="N20" s="9">
        <v>10</v>
      </c>
      <c r="O20" s="13">
        <f t="shared" si="2"/>
        <v>5.6666666666666661</v>
      </c>
      <c r="P20" s="9">
        <v>18</v>
      </c>
      <c r="Q20" s="9">
        <v>3</v>
      </c>
      <c r="R20" s="9">
        <v>4</v>
      </c>
      <c r="S20" s="13">
        <f t="shared" si="3"/>
        <v>17</v>
      </c>
      <c r="T20" s="9">
        <v>3</v>
      </c>
      <c r="U20" s="9">
        <v>7</v>
      </c>
      <c r="V20" s="9">
        <v>0</v>
      </c>
      <c r="W20" s="13">
        <f t="shared" si="4"/>
        <v>0.66666666666666652</v>
      </c>
      <c r="X20" s="4">
        <f t="shared" si="5"/>
        <v>302.88530666666668</v>
      </c>
    </row>
    <row r="21" spans="1:24" x14ac:dyDescent="0.25">
      <c r="A21" s="4" t="s">
        <v>111</v>
      </c>
      <c r="B21" s="8">
        <v>58</v>
      </c>
      <c r="C21" s="4" t="s">
        <v>104</v>
      </c>
      <c r="D21" s="9">
        <v>21</v>
      </c>
      <c r="E21" s="9">
        <v>4</v>
      </c>
      <c r="F21" s="9">
        <v>0</v>
      </c>
      <c r="G21" s="13">
        <f t="shared" si="0"/>
        <v>19.666666666666668</v>
      </c>
      <c r="H21" s="9">
        <v>8</v>
      </c>
      <c r="I21" s="9">
        <v>10</v>
      </c>
      <c r="J21" s="9">
        <v>7</v>
      </c>
      <c r="K21" s="13">
        <f t="shared" si="1"/>
        <v>4.6666666666666661</v>
      </c>
      <c r="L21" s="9">
        <v>9</v>
      </c>
      <c r="M21" s="9">
        <v>4</v>
      </c>
      <c r="N21" s="9">
        <v>12</v>
      </c>
      <c r="O21" s="13">
        <f t="shared" si="2"/>
        <v>7.666666666666667</v>
      </c>
      <c r="P21" s="9">
        <v>8</v>
      </c>
      <c r="Q21" s="9">
        <v>10</v>
      </c>
      <c r="R21" s="9">
        <v>7</v>
      </c>
      <c r="S21" s="13">
        <f t="shared" si="3"/>
        <v>4.6666666666666661</v>
      </c>
      <c r="T21" s="9">
        <v>1</v>
      </c>
      <c r="U21" s="9">
        <v>5</v>
      </c>
      <c r="V21" s="9">
        <v>4</v>
      </c>
      <c r="W21" s="13">
        <f t="shared" si="4"/>
        <v>-0.66666666666666674</v>
      </c>
      <c r="X21" s="4">
        <f t="shared" si="5"/>
        <v>301.16863999999998</v>
      </c>
    </row>
    <row r="22" spans="1:24" x14ac:dyDescent="0.25">
      <c r="A22" s="4" t="s">
        <v>78</v>
      </c>
      <c r="B22" s="8">
        <v>923</v>
      </c>
      <c r="C22" s="4" t="s">
        <v>5</v>
      </c>
      <c r="D22" s="9">
        <v>16</v>
      </c>
      <c r="E22" s="9">
        <v>9</v>
      </c>
      <c r="F22" s="9">
        <v>0</v>
      </c>
      <c r="G22" s="13">
        <f t="shared" si="0"/>
        <v>13</v>
      </c>
      <c r="H22" s="9">
        <v>12</v>
      </c>
      <c r="I22" s="9">
        <v>7</v>
      </c>
      <c r="J22" s="9">
        <v>6</v>
      </c>
      <c r="K22" s="13">
        <f t="shared" si="1"/>
        <v>9.6666666666666661</v>
      </c>
      <c r="L22" s="9">
        <v>8</v>
      </c>
      <c r="M22" s="9">
        <v>10</v>
      </c>
      <c r="N22" s="9">
        <v>7</v>
      </c>
      <c r="O22" s="13">
        <f t="shared" si="2"/>
        <v>4.6666666666666661</v>
      </c>
      <c r="P22" s="9">
        <v>9</v>
      </c>
      <c r="Q22" s="9">
        <v>3</v>
      </c>
      <c r="R22" s="9">
        <v>13</v>
      </c>
      <c r="S22" s="13">
        <f t="shared" si="3"/>
        <v>8</v>
      </c>
      <c r="T22" s="9">
        <v>0</v>
      </c>
      <c r="U22" s="9">
        <v>0</v>
      </c>
      <c r="V22" s="9">
        <v>10</v>
      </c>
      <c r="W22" s="13">
        <f t="shared" si="4"/>
        <v>0</v>
      </c>
      <c r="X22" s="4">
        <f t="shared" si="5"/>
        <v>301.03277333333335</v>
      </c>
    </row>
    <row r="23" spans="1:24" x14ac:dyDescent="0.25">
      <c r="A23" s="4" t="s">
        <v>19</v>
      </c>
      <c r="B23" s="8">
        <v>66</v>
      </c>
      <c r="C23" s="4" t="s">
        <v>104</v>
      </c>
      <c r="D23" s="9">
        <v>18</v>
      </c>
      <c r="E23" s="9">
        <v>6</v>
      </c>
      <c r="F23" s="9">
        <v>0</v>
      </c>
      <c r="G23" s="13">
        <f t="shared" si="0"/>
        <v>16</v>
      </c>
      <c r="H23" s="9">
        <v>6</v>
      </c>
      <c r="I23" s="9">
        <v>8</v>
      </c>
      <c r="J23" s="9">
        <v>11</v>
      </c>
      <c r="K23" s="13">
        <f t="shared" si="1"/>
        <v>3.3333333333333335</v>
      </c>
      <c r="L23" s="9">
        <v>8</v>
      </c>
      <c r="M23" s="9">
        <v>6</v>
      </c>
      <c r="N23" s="9">
        <v>11</v>
      </c>
      <c r="O23" s="13">
        <f t="shared" si="2"/>
        <v>6</v>
      </c>
      <c r="P23" s="9">
        <v>21</v>
      </c>
      <c r="Q23" s="9">
        <v>4</v>
      </c>
      <c r="R23" s="9">
        <v>0</v>
      </c>
      <c r="S23" s="13">
        <f t="shared" si="3"/>
        <v>19.666666666666668</v>
      </c>
      <c r="T23" s="9">
        <v>3</v>
      </c>
      <c r="U23" s="9">
        <v>7</v>
      </c>
      <c r="V23" s="9">
        <v>0</v>
      </c>
      <c r="W23" s="13">
        <f t="shared" si="4"/>
        <v>0.66666666666666652</v>
      </c>
      <c r="X23" s="4">
        <f t="shared" si="5"/>
        <v>299.78008</v>
      </c>
    </row>
    <row r="24" spans="1:24" x14ac:dyDescent="0.25">
      <c r="A24" s="4" t="s">
        <v>33</v>
      </c>
      <c r="B24" s="8">
        <v>104</v>
      </c>
      <c r="C24" s="4" t="s">
        <v>3</v>
      </c>
      <c r="D24" s="9">
        <v>17</v>
      </c>
      <c r="E24" s="9">
        <v>8</v>
      </c>
      <c r="F24" s="9">
        <v>0</v>
      </c>
      <c r="G24" s="13">
        <f t="shared" si="0"/>
        <v>14.333333333333334</v>
      </c>
      <c r="H24" s="9">
        <v>9</v>
      </c>
      <c r="I24" s="9">
        <v>16</v>
      </c>
      <c r="J24" s="9">
        <v>0</v>
      </c>
      <c r="K24" s="13">
        <f t="shared" si="1"/>
        <v>3.666666666666667</v>
      </c>
      <c r="L24" s="9">
        <v>13</v>
      </c>
      <c r="M24" s="9">
        <v>12</v>
      </c>
      <c r="N24" s="9">
        <v>0</v>
      </c>
      <c r="O24" s="13">
        <f t="shared" si="2"/>
        <v>9</v>
      </c>
      <c r="P24" s="9">
        <v>14</v>
      </c>
      <c r="Q24" s="9">
        <v>11</v>
      </c>
      <c r="R24" s="9">
        <v>0</v>
      </c>
      <c r="S24" s="13">
        <f t="shared" si="3"/>
        <v>10.333333333333334</v>
      </c>
      <c r="T24" s="9">
        <v>6</v>
      </c>
      <c r="U24" s="9">
        <v>4</v>
      </c>
      <c r="V24" s="9">
        <v>0</v>
      </c>
      <c r="W24" s="13">
        <f t="shared" si="4"/>
        <v>4.666666666666667</v>
      </c>
      <c r="X24" s="4">
        <f t="shared" si="5"/>
        <v>299.64194666666668</v>
      </c>
    </row>
    <row r="25" spans="1:24" x14ac:dyDescent="0.25">
      <c r="A25" s="4" t="s">
        <v>21</v>
      </c>
      <c r="B25" s="8">
        <v>17</v>
      </c>
      <c r="C25" s="4" t="s">
        <v>4</v>
      </c>
      <c r="D25" s="9">
        <v>16</v>
      </c>
      <c r="E25" s="9">
        <v>9</v>
      </c>
      <c r="F25" s="9"/>
      <c r="G25" s="13">
        <f t="shared" si="0"/>
        <v>13</v>
      </c>
      <c r="H25" s="9">
        <v>10</v>
      </c>
      <c r="I25" s="9">
        <v>15</v>
      </c>
      <c r="J25" s="9"/>
      <c r="K25" s="13">
        <f t="shared" si="1"/>
        <v>5</v>
      </c>
      <c r="L25" s="9">
        <v>14</v>
      </c>
      <c r="M25" s="9">
        <v>11</v>
      </c>
      <c r="N25" s="9"/>
      <c r="O25" s="13">
        <f t="shared" si="2"/>
        <v>10.333333333333334</v>
      </c>
      <c r="P25" s="9">
        <v>14</v>
      </c>
      <c r="Q25" s="9">
        <v>11</v>
      </c>
      <c r="R25" s="9"/>
      <c r="S25" s="13">
        <f t="shared" si="3"/>
        <v>10.333333333333334</v>
      </c>
      <c r="T25" s="9">
        <v>2</v>
      </c>
      <c r="U25" s="9">
        <v>8</v>
      </c>
      <c r="V25" s="9"/>
      <c r="W25" s="13">
        <f t="shared" si="4"/>
        <v>-0.66666666666666652</v>
      </c>
      <c r="X25" s="4">
        <f t="shared" si="5"/>
        <v>298.48610666666667</v>
      </c>
    </row>
    <row r="26" spans="1:24" x14ac:dyDescent="0.25">
      <c r="A26" s="4" t="s">
        <v>116</v>
      </c>
      <c r="B26" s="8">
        <v>904</v>
      </c>
      <c r="C26" s="4" t="s">
        <v>113</v>
      </c>
      <c r="D26" s="9">
        <v>20</v>
      </c>
      <c r="E26" s="9">
        <v>5</v>
      </c>
      <c r="F26" s="9">
        <v>0</v>
      </c>
      <c r="G26" s="13">
        <f t="shared" si="0"/>
        <v>18.333333333333332</v>
      </c>
      <c r="H26" s="9">
        <v>5</v>
      </c>
      <c r="I26" s="9">
        <v>11</v>
      </c>
      <c r="J26" s="9">
        <v>9</v>
      </c>
      <c r="K26" s="13">
        <f t="shared" si="1"/>
        <v>1.3333333333333335</v>
      </c>
      <c r="L26" s="9">
        <v>12</v>
      </c>
      <c r="M26" s="9">
        <v>13</v>
      </c>
      <c r="N26" s="9">
        <v>0</v>
      </c>
      <c r="O26" s="13">
        <f t="shared" si="2"/>
        <v>7.666666666666667</v>
      </c>
      <c r="P26" s="9">
        <v>18</v>
      </c>
      <c r="Q26" s="9">
        <v>4</v>
      </c>
      <c r="R26" s="9">
        <v>3</v>
      </c>
      <c r="S26" s="13">
        <f t="shared" si="3"/>
        <v>16.666666666666668</v>
      </c>
      <c r="T26" s="9">
        <v>0</v>
      </c>
      <c r="U26" s="9">
        <v>0</v>
      </c>
      <c r="V26" s="9">
        <v>10</v>
      </c>
      <c r="W26" s="13">
        <f t="shared" si="4"/>
        <v>0</v>
      </c>
      <c r="X26" s="4">
        <f t="shared" si="5"/>
        <v>297.75946666666664</v>
      </c>
    </row>
    <row r="27" spans="1:24" x14ac:dyDescent="0.25">
      <c r="A27" s="4" t="s">
        <v>103</v>
      </c>
      <c r="B27" s="8">
        <v>79</v>
      </c>
      <c r="C27" s="4" t="s">
        <v>104</v>
      </c>
      <c r="D27" s="9">
        <v>19</v>
      </c>
      <c r="E27" s="9">
        <v>6</v>
      </c>
      <c r="F27" s="9">
        <v>0</v>
      </c>
      <c r="G27" s="13">
        <f t="shared" si="0"/>
        <v>17</v>
      </c>
      <c r="H27" s="9">
        <v>6</v>
      </c>
      <c r="I27" s="9">
        <v>1</v>
      </c>
      <c r="J27" s="9">
        <v>18</v>
      </c>
      <c r="K27" s="13">
        <f t="shared" si="1"/>
        <v>5.666666666666667</v>
      </c>
      <c r="L27" s="9">
        <v>8</v>
      </c>
      <c r="M27" s="9">
        <v>8</v>
      </c>
      <c r="N27" s="9">
        <v>9</v>
      </c>
      <c r="O27" s="13">
        <f t="shared" si="2"/>
        <v>5.3333333333333339</v>
      </c>
      <c r="P27" s="9">
        <v>13</v>
      </c>
      <c r="Q27" s="9">
        <v>9</v>
      </c>
      <c r="R27" s="9">
        <v>2</v>
      </c>
      <c r="S27" s="13">
        <f t="shared" si="3"/>
        <v>10</v>
      </c>
      <c r="T27" s="9">
        <v>0</v>
      </c>
      <c r="U27" s="9">
        <v>8</v>
      </c>
      <c r="V27" s="9">
        <v>2</v>
      </c>
      <c r="W27" s="13">
        <f t="shared" si="4"/>
        <v>-2.6666666666666665</v>
      </c>
      <c r="X27" s="4">
        <f t="shared" si="5"/>
        <v>295.12696</v>
      </c>
    </row>
    <row r="28" spans="1:24" x14ac:dyDescent="0.25">
      <c r="A28" s="4" t="s">
        <v>109</v>
      </c>
      <c r="B28" s="8">
        <v>56</v>
      </c>
      <c r="C28" s="4" t="s">
        <v>104</v>
      </c>
      <c r="D28" s="9">
        <v>15</v>
      </c>
      <c r="E28" s="9">
        <v>10</v>
      </c>
      <c r="F28" s="9">
        <v>0</v>
      </c>
      <c r="G28" s="13">
        <f t="shared" si="0"/>
        <v>11.666666666666666</v>
      </c>
      <c r="H28" s="9">
        <v>10</v>
      </c>
      <c r="I28" s="9">
        <v>15</v>
      </c>
      <c r="J28" s="9">
        <v>0</v>
      </c>
      <c r="K28" s="13">
        <f t="shared" si="1"/>
        <v>5</v>
      </c>
      <c r="L28" s="9">
        <v>16</v>
      </c>
      <c r="M28" s="9">
        <v>9</v>
      </c>
      <c r="N28" s="9">
        <v>0</v>
      </c>
      <c r="O28" s="13">
        <f t="shared" si="2"/>
        <v>13</v>
      </c>
      <c r="P28" s="9">
        <v>8</v>
      </c>
      <c r="Q28" s="9">
        <v>14</v>
      </c>
      <c r="R28" s="9">
        <v>3</v>
      </c>
      <c r="S28" s="13">
        <f t="shared" si="3"/>
        <v>3.333333333333333</v>
      </c>
      <c r="T28" s="9">
        <v>0</v>
      </c>
      <c r="U28" s="9">
        <v>0</v>
      </c>
      <c r="V28" s="9">
        <v>10</v>
      </c>
      <c r="W28" s="13">
        <f t="shared" si="4"/>
        <v>0</v>
      </c>
      <c r="X28" s="4">
        <f t="shared" si="5"/>
        <v>295.11360000000002</v>
      </c>
    </row>
    <row r="29" spans="1:24" x14ac:dyDescent="0.25">
      <c r="A29" s="4" t="s">
        <v>75</v>
      </c>
      <c r="B29" s="8">
        <v>919</v>
      </c>
      <c r="C29" s="4" t="s">
        <v>5</v>
      </c>
      <c r="D29" s="9">
        <v>15</v>
      </c>
      <c r="E29" s="9">
        <v>8</v>
      </c>
      <c r="F29" s="9">
        <v>2</v>
      </c>
      <c r="G29" s="13">
        <f t="shared" si="0"/>
        <v>12.333333333333334</v>
      </c>
      <c r="H29" s="9">
        <v>6</v>
      </c>
      <c r="I29" s="9">
        <v>6</v>
      </c>
      <c r="J29" s="9">
        <v>13</v>
      </c>
      <c r="K29" s="13">
        <f t="shared" si="1"/>
        <v>4</v>
      </c>
      <c r="L29" s="9">
        <v>8</v>
      </c>
      <c r="M29" s="9">
        <v>7</v>
      </c>
      <c r="N29" s="9">
        <v>10</v>
      </c>
      <c r="O29" s="13">
        <f t="shared" si="2"/>
        <v>5.6666666666666661</v>
      </c>
      <c r="P29" s="9">
        <v>18</v>
      </c>
      <c r="Q29" s="9">
        <v>1</v>
      </c>
      <c r="R29" s="9">
        <v>6</v>
      </c>
      <c r="S29" s="13">
        <f t="shared" si="3"/>
        <v>17.666666666666668</v>
      </c>
      <c r="T29" s="9">
        <v>4</v>
      </c>
      <c r="U29" s="9">
        <v>2</v>
      </c>
      <c r="V29" s="9">
        <v>4</v>
      </c>
      <c r="W29" s="13">
        <f t="shared" si="4"/>
        <v>3.3333333333333335</v>
      </c>
      <c r="X29" s="4">
        <f t="shared" si="5"/>
        <v>292.88818666666668</v>
      </c>
    </row>
    <row r="30" spans="1:24" x14ac:dyDescent="0.25">
      <c r="A30" s="4" t="s">
        <v>23</v>
      </c>
      <c r="B30" s="8">
        <v>19</v>
      </c>
      <c r="C30" s="4" t="s">
        <v>4</v>
      </c>
      <c r="D30" s="9">
        <v>15</v>
      </c>
      <c r="E30" s="9">
        <v>10</v>
      </c>
      <c r="F30" s="9">
        <v>0</v>
      </c>
      <c r="G30" s="13">
        <f t="shared" si="0"/>
        <v>11.666666666666666</v>
      </c>
      <c r="H30" s="9">
        <v>6</v>
      </c>
      <c r="I30" s="9">
        <v>8</v>
      </c>
      <c r="J30" s="9">
        <v>11</v>
      </c>
      <c r="K30" s="13">
        <f t="shared" si="1"/>
        <v>3.3333333333333335</v>
      </c>
      <c r="L30" s="9">
        <v>13</v>
      </c>
      <c r="M30" s="9">
        <v>10</v>
      </c>
      <c r="N30" s="9">
        <v>2</v>
      </c>
      <c r="O30" s="13">
        <f t="shared" si="2"/>
        <v>9.6666666666666661</v>
      </c>
      <c r="P30" s="9">
        <v>13</v>
      </c>
      <c r="Q30" s="9">
        <v>11</v>
      </c>
      <c r="R30" s="9">
        <v>1</v>
      </c>
      <c r="S30" s="13">
        <f t="shared" si="3"/>
        <v>9.3333333333333339</v>
      </c>
      <c r="T30" s="9">
        <v>4</v>
      </c>
      <c r="U30" s="9">
        <v>1</v>
      </c>
      <c r="V30" s="9">
        <v>5</v>
      </c>
      <c r="W30" s="13">
        <f t="shared" si="4"/>
        <v>3.6666666666666665</v>
      </c>
      <c r="X30" s="4">
        <f t="shared" si="5"/>
        <v>290.21359999999999</v>
      </c>
    </row>
    <row r="31" spans="1:24" x14ac:dyDescent="0.25">
      <c r="A31" s="4" t="s">
        <v>9</v>
      </c>
      <c r="B31" s="8">
        <v>4</v>
      </c>
      <c r="C31" s="4" t="s">
        <v>4</v>
      </c>
      <c r="D31" s="9">
        <v>11</v>
      </c>
      <c r="E31" s="9">
        <v>14</v>
      </c>
      <c r="F31" s="9"/>
      <c r="G31" s="13">
        <f t="shared" si="0"/>
        <v>6.333333333333333</v>
      </c>
      <c r="H31" s="9">
        <v>9</v>
      </c>
      <c r="I31" s="9">
        <v>17</v>
      </c>
      <c r="J31" s="9"/>
      <c r="K31" s="13">
        <f t="shared" si="1"/>
        <v>3.333333333333333</v>
      </c>
      <c r="L31" s="9">
        <v>19</v>
      </c>
      <c r="M31" s="9">
        <v>6</v>
      </c>
      <c r="N31" s="9"/>
      <c r="O31" s="13">
        <f t="shared" si="2"/>
        <v>17</v>
      </c>
      <c r="P31" s="9">
        <v>8</v>
      </c>
      <c r="Q31" s="9">
        <v>17</v>
      </c>
      <c r="R31" s="9"/>
      <c r="S31" s="13">
        <f t="shared" si="3"/>
        <v>2.333333333333333</v>
      </c>
      <c r="T31" s="9">
        <v>5</v>
      </c>
      <c r="U31" s="9">
        <v>5</v>
      </c>
      <c r="V31" s="9"/>
      <c r="W31" s="13">
        <f t="shared" si="4"/>
        <v>3.333333333333333</v>
      </c>
      <c r="X31" s="4">
        <f t="shared" si="5"/>
        <v>287.77357333333333</v>
      </c>
    </row>
    <row r="32" spans="1:24" x14ac:dyDescent="0.25">
      <c r="A32" s="4" t="s">
        <v>70</v>
      </c>
      <c r="B32" s="8">
        <v>914</v>
      </c>
      <c r="C32" s="4" t="s">
        <v>5</v>
      </c>
      <c r="D32" s="9">
        <v>14</v>
      </c>
      <c r="E32" s="9">
        <v>11</v>
      </c>
      <c r="F32" s="9">
        <v>0</v>
      </c>
      <c r="G32" s="13">
        <f t="shared" si="0"/>
        <v>10.333333333333334</v>
      </c>
      <c r="H32" s="9">
        <v>10</v>
      </c>
      <c r="I32" s="9">
        <v>10</v>
      </c>
      <c r="J32" s="9">
        <v>5</v>
      </c>
      <c r="K32" s="13">
        <f t="shared" si="1"/>
        <v>6.6666666666666661</v>
      </c>
      <c r="L32" s="9">
        <v>11</v>
      </c>
      <c r="M32" s="9">
        <v>8</v>
      </c>
      <c r="N32" s="9">
        <v>6</v>
      </c>
      <c r="O32" s="13">
        <f t="shared" si="2"/>
        <v>8.3333333333333339</v>
      </c>
      <c r="P32" s="9">
        <v>5</v>
      </c>
      <c r="Q32" s="9">
        <v>9</v>
      </c>
      <c r="R32" s="9">
        <v>11</v>
      </c>
      <c r="S32" s="13">
        <f t="shared" si="3"/>
        <v>2</v>
      </c>
      <c r="T32" s="9">
        <v>1</v>
      </c>
      <c r="U32" s="9">
        <v>1</v>
      </c>
      <c r="V32" s="9">
        <v>8</v>
      </c>
      <c r="W32" s="13">
        <f t="shared" si="4"/>
        <v>0.66666666666666674</v>
      </c>
      <c r="X32" s="4">
        <f t="shared" si="5"/>
        <v>284.8044266666667</v>
      </c>
    </row>
    <row r="33" spans="1:24" x14ac:dyDescent="0.25">
      <c r="A33" s="4" t="s">
        <v>105</v>
      </c>
      <c r="B33" s="8">
        <v>61</v>
      </c>
      <c r="C33" s="4" t="s">
        <v>104</v>
      </c>
      <c r="D33" s="9">
        <v>17</v>
      </c>
      <c r="E33" s="9">
        <v>8</v>
      </c>
      <c r="F33" s="9">
        <v>0</v>
      </c>
      <c r="G33" s="13">
        <f t="shared" si="0"/>
        <v>14.333333333333334</v>
      </c>
      <c r="H33" s="9">
        <v>9</v>
      </c>
      <c r="I33" s="9">
        <v>15</v>
      </c>
      <c r="J33" s="9">
        <v>1</v>
      </c>
      <c r="K33" s="13">
        <f t="shared" si="1"/>
        <v>4</v>
      </c>
      <c r="L33" s="9">
        <v>10</v>
      </c>
      <c r="M33" s="9">
        <v>15</v>
      </c>
      <c r="N33" s="9">
        <v>0</v>
      </c>
      <c r="O33" s="13">
        <f t="shared" si="2"/>
        <v>5</v>
      </c>
      <c r="P33" s="9">
        <v>14</v>
      </c>
      <c r="Q33" s="9">
        <v>11</v>
      </c>
      <c r="R33" s="9">
        <v>0</v>
      </c>
      <c r="S33" s="13">
        <f t="shared" si="3"/>
        <v>10.333333333333334</v>
      </c>
      <c r="T33" s="9">
        <v>2</v>
      </c>
      <c r="U33" s="9">
        <v>8</v>
      </c>
      <c r="V33" s="9">
        <v>0</v>
      </c>
      <c r="W33" s="13">
        <f t="shared" si="4"/>
        <v>-0.66666666666666652</v>
      </c>
      <c r="X33" s="4">
        <f t="shared" si="5"/>
        <v>282.5619466666667</v>
      </c>
    </row>
    <row r="34" spans="1:24" x14ac:dyDescent="0.25">
      <c r="A34" s="4" t="s">
        <v>41</v>
      </c>
      <c r="B34" s="8">
        <v>112</v>
      </c>
      <c r="C34" s="4" t="s">
        <v>3</v>
      </c>
      <c r="D34" s="9">
        <v>17</v>
      </c>
      <c r="E34" s="9">
        <v>6</v>
      </c>
      <c r="F34" s="9">
        <v>2</v>
      </c>
      <c r="G34" s="13">
        <f t="shared" si="0"/>
        <v>15</v>
      </c>
      <c r="H34" s="9">
        <v>3</v>
      </c>
      <c r="I34" s="9">
        <v>13</v>
      </c>
      <c r="J34" s="9">
        <v>9</v>
      </c>
      <c r="K34" s="13">
        <f t="shared" si="1"/>
        <v>-1.333333333333333</v>
      </c>
      <c r="L34" s="9">
        <v>14</v>
      </c>
      <c r="M34" s="9">
        <v>9</v>
      </c>
      <c r="N34" s="9">
        <v>2</v>
      </c>
      <c r="O34" s="13">
        <f t="shared" si="2"/>
        <v>11</v>
      </c>
      <c r="P34" s="9">
        <v>14</v>
      </c>
      <c r="Q34" s="9">
        <v>11</v>
      </c>
      <c r="R34" s="9">
        <v>0</v>
      </c>
      <c r="S34" s="13">
        <f t="shared" si="3"/>
        <v>10.333333333333334</v>
      </c>
      <c r="T34" s="9">
        <v>3</v>
      </c>
      <c r="U34" s="9">
        <v>5</v>
      </c>
      <c r="V34" s="9">
        <v>2</v>
      </c>
      <c r="W34" s="13">
        <f t="shared" si="4"/>
        <v>1.3333333333333333</v>
      </c>
      <c r="X34" s="4">
        <f t="shared" si="5"/>
        <v>280.71320000000003</v>
      </c>
    </row>
    <row r="35" spans="1:24" x14ac:dyDescent="0.25">
      <c r="A35" s="4" t="s">
        <v>15</v>
      </c>
      <c r="B35" s="8">
        <v>11</v>
      </c>
      <c r="C35" s="4" t="s">
        <v>4</v>
      </c>
      <c r="D35" s="9">
        <v>12</v>
      </c>
      <c r="E35" s="9">
        <v>13</v>
      </c>
      <c r="F35" s="9"/>
      <c r="G35" s="13">
        <f t="shared" si="0"/>
        <v>7.666666666666667</v>
      </c>
      <c r="H35" s="9">
        <v>8</v>
      </c>
      <c r="I35" s="9">
        <v>17</v>
      </c>
      <c r="J35" s="9"/>
      <c r="K35" s="13">
        <f t="shared" si="1"/>
        <v>2.333333333333333</v>
      </c>
      <c r="L35" s="9">
        <v>13</v>
      </c>
      <c r="M35" s="9">
        <v>12</v>
      </c>
      <c r="N35" s="9"/>
      <c r="O35" s="13">
        <f t="shared" si="2"/>
        <v>9</v>
      </c>
      <c r="P35" s="9">
        <v>15</v>
      </c>
      <c r="Q35" s="9">
        <v>10</v>
      </c>
      <c r="R35" s="9"/>
      <c r="S35" s="13">
        <f t="shared" si="3"/>
        <v>11.666666666666666</v>
      </c>
      <c r="T35" s="9">
        <v>8</v>
      </c>
      <c r="U35" s="9">
        <v>2</v>
      </c>
      <c r="V35" s="9"/>
      <c r="W35" s="13">
        <f t="shared" si="4"/>
        <v>7.333333333333333</v>
      </c>
      <c r="X35" s="4">
        <f t="shared" si="5"/>
        <v>280.52941333333331</v>
      </c>
    </row>
    <row r="36" spans="1:24" x14ac:dyDescent="0.25">
      <c r="A36" s="4" t="s">
        <v>53</v>
      </c>
      <c r="B36" s="8">
        <v>126</v>
      </c>
      <c r="C36" s="4" t="s">
        <v>3</v>
      </c>
      <c r="D36" s="9">
        <v>13</v>
      </c>
      <c r="E36" s="9">
        <v>12</v>
      </c>
      <c r="F36" s="9">
        <v>0</v>
      </c>
      <c r="G36" s="13">
        <f t="shared" ref="G36:G67" si="6">D36-(E36/3)</f>
        <v>9</v>
      </c>
      <c r="H36" s="9">
        <v>12</v>
      </c>
      <c r="I36" s="9">
        <v>13</v>
      </c>
      <c r="J36" s="9">
        <v>0</v>
      </c>
      <c r="K36" s="13">
        <f t="shared" ref="K36:K59" si="7">H36-(I36/3)</f>
        <v>7.666666666666667</v>
      </c>
      <c r="L36" s="9">
        <v>10</v>
      </c>
      <c r="M36" s="9">
        <v>15</v>
      </c>
      <c r="N36" s="9">
        <v>0</v>
      </c>
      <c r="O36" s="13">
        <f t="shared" ref="O36:O67" si="8">L36-(M36/3)</f>
        <v>5</v>
      </c>
      <c r="P36" s="9">
        <v>6</v>
      </c>
      <c r="Q36" s="9">
        <v>19</v>
      </c>
      <c r="R36" s="9">
        <v>0</v>
      </c>
      <c r="S36" s="13">
        <f t="shared" ref="S36:S56" si="9">P36-(Q36/3)</f>
        <v>-0.33333333333333304</v>
      </c>
      <c r="T36" s="9">
        <v>5</v>
      </c>
      <c r="U36" s="9">
        <v>5</v>
      </c>
      <c r="V36" s="9">
        <v>0</v>
      </c>
      <c r="W36" s="13">
        <f t="shared" ref="W36:W67" si="10">T36-(U36/3)</f>
        <v>3.333333333333333</v>
      </c>
      <c r="X36" s="4">
        <f t="shared" ref="X36:X67" si="11">(G36*2.75688)+(K36*4.4)+(O36*2.85)+(S36*1.17)+(1.34*W36)+200</f>
        <v>276.87191999999999</v>
      </c>
    </row>
    <row r="37" spans="1:24" x14ac:dyDescent="0.25">
      <c r="A37" s="4" t="s">
        <v>121</v>
      </c>
      <c r="B37" s="8">
        <v>912</v>
      </c>
      <c r="C37" s="4" t="s">
        <v>113</v>
      </c>
      <c r="D37" s="9">
        <v>17</v>
      </c>
      <c r="E37" s="9">
        <v>8</v>
      </c>
      <c r="F37" s="9">
        <v>0</v>
      </c>
      <c r="G37" s="13">
        <f t="shared" si="6"/>
        <v>14.333333333333334</v>
      </c>
      <c r="H37" s="9">
        <v>9</v>
      </c>
      <c r="I37" s="9">
        <v>9</v>
      </c>
      <c r="J37" s="9">
        <v>7</v>
      </c>
      <c r="K37" s="13">
        <f t="shared" si="7"/>
        <v>6</v>
      </c>
      <c r="L37" s="9">
        <v>8</v>
      </c>
      <c r="M37" s="9">
        <v>12</v>
      </c>
      <c r="N37" s="9">
        <v>5</v>
      </c>
      <c r="O37" s="13">
        <f t="shared" si="8"/>
        <v>4</v>
      </c>
      <c r="P37" s="9">
        <v>2</v>
      </c>
      <c r="Q37" s="9">
        <v>13</v>
      </c>
      <c r="R37" s="9">
        <v>10</v>
      </c>
      <c r="S37" s="13">
        <f t="shared" si="9"/>
        <v>-2.333333333333333</v>
      </c>
      <c r="T37" s="9">
        <v>1</v>
      </c>
      <c r="U37" s="9">
        <v>1</v>
      </c>
      <c r="V37" s="9">
        <v>8</v>
      </c>
      <c r="W37" s="13">
        <f t="shared" si="10"/>
        <v>0.66666666666666674</v>
      </c>
      <c r="X37" s="4">
        <f t="shared" si="11"/>
        <v>275.47861333333333</v>
      </c>
    </row>
    <row r="38" spans="1:24" x14ac:dyDescent="0.25">
      <c r="A38" s="4" t="s">
        <v>39</v>
      </c>
      <c r="B38" s="8">
        <v>110</v>
      </c>
      <c r="C38" s="4" t="s">
        <v>3</v>
      </c>
      <c r="D38" s="9">
        <v>14</v>
      </c>
      <c r="E38" s="9">
        <v>10</v>
      </c>
      <c r="F38" s="9">
        <v>1</v>
      </c>
      <c r="G38" s="13">
        <f t="shared" si="6"/>
        <v>10.666666666666666</v>
      </c>
      <c r="H38" s="9">
        <v>5</v>
      </c>
      <c r="I38" s="9">
        <v>7</v>
      </c>
      <c r="J38" s="9">
        <v>13</v>
      </c>
      <c r="K38" s="13">
        <f t="shared" si="7"/>
        <v>2.6666666666666665</v>
      </c>
      <c r="L38" s="9">
        <v>10</v>
      </c>
      <c r="M38" s="9">
        <v>15</v>
      </c>
      <c r="N38" s="9">
        <v>0</v>
      </c>
      <c r="O38" s="13">
        <f t="shared" si="8"/>
        <v>5</v>
      </c>
      <c r="P38" s="9">
        <v>13</v>
      </c>
      <c r="Q38" s="9">
        <v>12</v>
      </c>
      <c r="R38" s="9">
        <v>0</v>
      </c>
      <c r="S38" s="13">
        <f t="shared" si="9"/>
        <v>9</v>
      </c>
      <c r="T38" s="9">
        <v>7</v>
      </c>
      <c r="U38" s="9">
        <v>3</v>
      </c>
      <c r="V38" s="9">
        <v>0</v>
      </c>
      <c r="W38" s="13">
        <f t="shared" si="10"/>
        <v>6</v>
      </c>
      <c r="X38" s="4">
        <f t="shared" si="11"/>
        <v>273.96005333333335</v>
      </c>
    </row>
    <row r="39" spans="1:24" x14ac:dyDescent="0.25">
      <c r="A39" s="4" t="s">
        <v>47</v>
      </c>
      <c r="B39" s="8">
        <v>118</v>
      </c>
      <c r="C39" s="4" t="s">
        <v>3</v>
      </c>
      <c r="D39" s="9">
        <v>15</v>
      </c>
      <c r="E39" s="9">
        <v>10</v>
      </c>
      <c r="F39" s="9">
        <v>0</v>
      </c>
      <c r="G39" s="13">
        <f t="shared" si="6"/>
        <v>11.666666666666666</v>
      </c>
      <c r="H39" s="9">
        <v>8</v>
      </c>
      <c r="I39" s="9">
        <v>17</v>
      </c>
      <c r="J39" s="9">
        <v>0</v>
      </c>
      <c r="K39" s="13">
        <f t="shared" si="7"/>
        <v>2.333333333333333</v>
      </c>
      <c r="L39" s="9">
        <v>13</v>
      </c>
      <c r="M39" s="9">
        <v>12</v>
      </c>
      <c r="N39" s="9">
        <v>0</v>
      </c>
      <c r="O39" s="13">
        <f t="shared" si="8"/>
        <v>9</v>
      </c>
      <c r="P39" s="9">
        <v>5</v>
      </c>
      <c r="Q39" s="9">
        <v>20</v>
      </c>
      <c r="R39" s="9">
        <v>0</v>
      </c>
      <c r="S39" s="13">
        <f t="shared" si="9"/>
        <v>-1.666666666666667</v>
      </c>
      <c r="T39" s="9">
        <v>5</v>
      </c>
      <c r="U39" s="9">
        <v>5</v>
      </c>
      <c r="V39" s="9">
        <v>0</v>
      </c>
      <c r="W39" s="13">
        <f t="shared" si="10"/>
        <v>3.333333333333333</v>
      </c>
      <c r="X39" s="4">
        <f t="shared" si="11"/>
        <v>270.59693333333337</v>
      </c>
    </row>
    <row r="40" spans="1:24" x14ac:dyDescent="0.25">
      <c r="A40" s="4" t="s">
        <v>20</v>
      </c>
      <c r="B40" s="8">
        <v>16</v>
      </c>
      <c r="C40" s="4" t="s">
        <v>4</v>
      </c>
      <c r="D40" s="9">
        <v>9</v>
      </c>
      <c r="E40" s="9">
        <v>16</v>
      </c>
      <c r="F40" s="9"/>
      <c r="G40" s="13">
        <f t="shared" si="6"/>
        <v>3.666666666666667</v>
      </c>
      <c r="H40" s="9">
        <v>8</v>
      </c>
      <c r="I40" s="9">
        <v>17</v>
      </c>
      <c r="J40" s="9"/>
      <c r="K40" s="13">
        <f t="shared" si="7"/>
        <v>2.333333333333333</v>
      </c>
      <c r="L40" s="9">
        <v>13</v>
      </c>
      <c r="M40" s="9">
        <v>12</v>
      </c>
      <c r="N40" s="9"/>
      <c r="O40" s="13">
        <f t="shared" si="8"/>
        <v>9</v>
      </c>
      <c r="P40" s="9">
        <v>19</v>
      </c>
      <c r="Q40" s="9">
        <v>6</v>
      </c>
      <c r="R40" s="9"/>
      <c r="S40" s="13">
        <f t="shared" si="9"/>
        <v>17</v>
      </c>
      <c r="T40" s="9">
        <v>5</v>
      </c>
      <c r="U40" s="9">
        <v>5</v>
      </c>
      <c r="V40" s="9"/>
      <c r="W40" s="13">
        <f t="shared" si="10"/>
        <v>3.333333333333333</v>
      </c>
      <c r="X40" s="4">
        <f t="shared" si="11"/>
        <v>270.38189333333332</v>
      </c>
    </row>
    <row r="41" spans="1:24" x14ac:dyDescent="0.25">
      <c r="A41" s="4" t="s">
        <v>42</v>
      </c>
      <c r="B41" s="8">
        <v>113</v>
      </c>
      <c r="C41" s="4" t="s">
        <v>3</v>
      </c>
      <c r="D41" s="9">
        <v>15</v>
      </c>
      <c r="E41" s="9">
        <v>7</v>
      </c>
      <c r="F41" s="9">
        <v>3</v>
      </c>
      <c r="G41" s="13">
        <f t="shared" si="6"/>
        <v>12.666666666666666</v>
      </c>
      <c r="H41" s="9">
        <v>3</v>
      </c>
      <c r="I41" s="9">
        <v>10</v>
      </c>
      <c r="J41" s="9">
        <v>12</v>
      </c>
      <c r="K41" s="13">
        <f t="shared" si="7"/>
        <v>-0.33333333333333348</v>
      </c>
      <c r="L41" s="9">
        <v>10</v>
      </c>
      <c r="M41" s="9">
        <v>7</v>
      </c>
      <c r="N41" s="9">
        <v>8</v>
      </c>
      <c r="O41" s="13">
        <f t="shared" si="8"/>
        <v>7.6666666666666661</v>
      </c>
      <c r="P41" s="9">
        <v>12</v>
      </c>
      <c r="Q41" s="9">
        <v>12</v>
      </c>
      <c r="R41" s="9">
        <v>1</v>
      </c>
      <c r="S41" s="13">
        <f t="shared" si="9"/>
        <v>8</v>
      </c>
      <c r="T41" s="9">
        <v>5</v>
      </c>
      <c r="U41" s="9">
        <v>5</v>
      </c>
      <c r="V41" s="9">
        <v>0</v>
      </c>
      <c r="W41" s="13">
        <f t="shared" si="10"/>
        <v>3.333333333333333</v>
      </c>
      <c r="X41" s="4">
        <f t="shared" si="11"/>
        <v>269.13047999999998</v>
      </c>
    </row>
    <row r="42" spans="1:24" x14ac:dyDescent="0.25">
      <c r="A42" s="4" t="s">
        <v>89</v>
      </c>
      <c r="B42" s="8">
        <v>112</v>
      </c>
      <c r="C42" s="4" t="s">
        <v>87</v>
      </c>
      <c r="D42" s="9">
        <v>14</v>
      </c>
      <c r="E42" s="9">
        <v>11</v>
      </c>
      <c r="F42" s="9">
        <v>0</v>
      </c>
      <c r="G42" s="10">
        <f t="shared" si="6"/>
        <v>10.333333333333334</v>
      </c>
      <c r="H42" s="9">
        <v>8</v>
      </c>
      <c r="I42" s="9">
        <v>17</v>
      </c>
      <c r="J42" s="9">
        <v>0</v>
      </c>
      <c r="K42" s="10">
        <f t="shared" si="7"/>
        <v>2.333333333333333</v>
      </c>
      <c r="L42" s="9">
        <v>8</v>
      </c>
      <c r="M42" s="9">
        <v>17</v>
      </c>
      <c r="N42" s="9">
        <v>0</v>
      </c>
      <c r="O42" s="10">
        <f t="shared" si="8"/>
        <v>2.333333333333333</v>
      </c>
      <c r="P42" s="9">
        <v>19</v>
      </c>
      <c r="Q42" s="9">
        <v>6</v>
      </c>
      <c r="R42" s="9">
        <v>0</v>
      </c>
      <c r="S42" s="10">
        <f t="shared" si="9"/>
        <v>17</v>
      </c>
      <c r="T42" s="9">
        <v>3</v>
      </c>
      <c r="U42" s="9">
        <v>7</v>
      </c>
      <c r="V42" s="9">
        <v>0</v>
      </c>
      <c r="W42" s="10">
        <f t="shared" si="10"/>
        <v>0.66666666666666652</v>
      </c>
      <c r="X42" s="4">
        <f t="shared" si="11"/>
        <v>266.18776000000003</v>
      </c>
    </row>
    <row r="43" spans="1:24" x14ac:dyDescent="0.25">
      <c r="A43" s="4" t="s">
        <v>36</v>
      </c>
      <c r="B43" s="8">
        <v>107</v>
      </c>
      <c r="C43" s="4" t="s">
        <v>3</v>
      </c>
      <c r="D43" s="9">
        <v>9</v>
      </c>
      <c r="E43" s="9">
        <v>12</v>
      </c>
      <c r="F43" s="9">
        <v>4</v>
      </c>
      <c r="G43" s="13">
        <f t="shared" si="6"/>
        <v>5</v>
      </c>
      <c r="H43" s="9">
        <v>6</v>
      </c>
      <c r="I43" s="9">
        <v>12</v>
      </c>
      <c r="J43" s="9">
        <v>7</v>
      </c>
      <c r="K43" s="13">
        <f t="shared" si="7"/>
        <v>2</v>
      </c>
      <c r="L43" s="9">
        <v>13</v>
      </c>
      <c r="M43" s="9">
        <v>12</v>
      </c>
      <c r="N43" s="9">
        <v>0</v>
      </c>
      <c r="O43" s="13">
        <f t="shared" si="8"/>
        <v>9</v>
      </c>
      <c r="P43" s="9">
        <v>13</v>
      </c>
      <c r="Q43" s="9">
        <v>12</v>
      </c>
      <c r="R43" s="9">
        <v>0</v>
      </c>
      <c r="S43" s="13">
        <f t="shared" si="9"/>
        <v>9</v>
      </c>
      <c r="T43" s="9">
        <v>6</v>
      </c>
      <c r="U43" s="9">
        <v>4</v>
      </c>
      <c r="V43" s="9">
        <v>0</v>
      </c>
      <c r="W43" s="13">
        <f t="shared" si="10"/>
        <v>4.666666666666667</v>
      </c>
      <c r="X43" s="4">
        <f t="shared" si="11"/>
        <v>265.01773333333335</v>
      </c>
    </row>
    <row r="44" spans="1:24" x14ac:dyDescent="0.25">
      <c r="A44" s="4" t="s">
        <v>37</v>
      </c>
      <c r="B44" s="8">
        <v>108</v>
      </c>
      <c r="C44" s="4" t="s">
        <v>3</v>
      </c>
      <c r="D44" s="9">
        <v>17</v>
      </c>
      <c r="E44" s="9">
        <v>8</v>
      </c>
      <c r="F44" s="9">
        <v>0</v>
      </c>
      <c r="G44" s="13">
        <f t="shared" si="6"/>
        <v>14.333333333333334</v>
      </c>
      <c r="H44" s="9">
        <v>5</v>
      </c>
      <c r="I44" s="9">
        <v>11</v>
      </c>
      <c r="J44" s="9">
        <v>9</v>
      </c>
      <c r="K44" s="13">
        <f t="shared" si="7"/>
        <v>1.3333333333333335</v>
      </c>
      <c r="L44" s="9">
        <v>10</v>
      </c>
      <c r="M44" s="9">
        <v>14</v>
      </c>
      <c r="N44" s="9">
        <v>1</v>
      </c>
      <c r="O44" s="13">
        <f t="shared" si="8"/>
        <v>5.333333333333333</v>
      </c>
      <c r="P44" s="9">
        <v>7</v>
      </c>
      <c r="Q44" s="9">
        <v>17</v>
      </c>
      <c r="R44" s="9">
        <v>1</v>
      </c>
      <c r="S44" s="13">
        <f t="shared" si="9"/>
        <v>1.333333333333333</v>
      </c>
      <c r="T44" s="9">
        <v>3</v>
      </c>
      <c r="U44" s="9">
        <v>7</v>
      </c>
      <c r="V44" s="9">
        <v>0</v>
      </c>
      <c r="W44" s="13">
        <f t="shared" si="10"/>
        <v>0.66666666666666652</v>
      </c>
      <c r="X44" s="4">
        <f t="shared" si="11"/>
        <v>263.03528</v>
      </c>
    </row>
    <row r="45" spans="1:24" x14ac:dyDescent="0.25">
      <c r="A45" s="4" t="s">
        <v>108</v>
      </c>
      <c r="B45" s="8">
        <v>54</v>
      </c>
      <c r="C45" s="4" t="s">
        <v>104</v>
      </c>
      <c r="D45" s="9">
        <v>15</v>
      </c>
      <c r="E45" s="9">
        <v>9</v>
      </c>
      <c r="F45" s="9">
        <v>1</v>
      </c>
      <c r="G45" s="13">
        <f t="shared" si="6"/>
        <v>12</v>
      </c>
      <c r="H45" s="9">
        <v>7</v>
      </c>
      <c r="I45" s="9">
        <v>16</v>
      </c>
      <c r="J45" s="9">
        <v>2</v>
      </c>
      <c r="K45" s="13">
        <f t="shared" si="7"/>
        <v>1.666666666666667</v>
      </c>
      <c r="L45" s="9">
        <v>10</v>
      </c>
      <c r="M45" s="9">
        <v>14</v>
      </c>
      <c r="N45" s="9">
        <v>1</v>
      </c>
      <c r="O45" s="13">
        <f t="shared" si="8"/>
        <v>5.333333333333333</v>
      </c>
      <c r="P45" s="9">
        <v>10</v>
      </c>
      <c r="Q45" s="9">
        <v>14</v>
      </c>
      <c r="R45" s="9">
        <v>1</v>
      </c>
      <c r="S45" s="13">
        <f t="shared" si="9"/>
        <v>5.333333333333333</v>
      </c>
      <c r="T45" s="9">
        <v>3</v>
      </c>
      <c r="U45" s="9">
        <v>7</v>
      </c>
      <c r="V45" s="9">
        <v>0</v>
      </c>
      <c r="W45" s="13">
        <f t="shared" si="10"/>
        <v>0.66666666666666652</v>
      </c>
      <c r="X45" s="4">
        <f t="shared" si="11"/>
        <v>262.74922666666669</v>
      </c>
    </row>
    <row r="46" spans="1:24" x14ac:dyDescent="0.25">
      <c r="A46" s="4" t="s">
        <v>26</v>
      </c>
      <c r="B46" s="8">
        <v>22</v>
      </c>
      <c r="C46" s="4" t="s">
        <v>4</v>
      </c>
      <c r="D46" s="9">
        <v>17</v>
      </c>
      <c r="E46" s="9">
        <v>8</v>
      </c>
      <c r="F46" s="9">
        <v>0</v>
      </c>
      <c r="G46" s="13">
        <f t="shared" si="6"/>
        <v>14.333333333333334</v>
      </c>
      <c r="H46" s="9">
        <v>6</v>
      </c>
      <c r="I46" s="9">
        <v>16</v>
      </c>
      <c r="J46" s="9">
        <v>3</v>
      </c>
      <c r="K46" s="13">
        <f t="shared" si="7"/>
        <v>0.66666666666666696</v>
      </c>
      <c r="L46" s="9">
        <v>7</v>
      </c>
      <c r="M46" s="9">
        <v>17</v>
      </c>
      <c r="N46" s="9">
        <v>1</v>
      </c>
      <c r="O46" s="13">
        <f t="shared" si="8"/>
        <v>1.333333333333333</v>
      </c>
      <c r="P46" s="9">
        <v>16</v>
      </c>
      <c r="Q46" s="9">
        <v>9</v>
      </c>
      <c r="R46" s="9">
        <v>0</v>
      </c>
      <c r="S46" s="13">
        <f t="shared" si="9"/>
        <v>13</v>
      </c>
      <c r="T46" s="9">
        <v>3</v>
      </c>
      <c r="U46" s="9">
        <v>7</v>
      </c>
      <c r="V46" s="9">
        <v>0</v>
      </c>
      <c r="W46" s="13">
        <f t="shared" si="10"/>
        <v>0.66666666666666652</v>
      </c>
      <c r="X46" s="4">
        <f t="shared" si="11"/>
        <v>262.35194666666666</v>
      </c>
    </row>
    <row r="47" spans="1:24" x14ac:dyDescent="0.25">
      <c r="A47" s="4" t="s">
        <v>32</v>
      </c>
      <c r="B47" s="8">
        <v>103</v>
      </c>
      <c r="C47" s="4" t="s">
        <v>3</v>
      </c>
      <c r="D47" s="9">
        <v>14</v>
      </c>
      <c r="E47" s="9">
        <v>11</v>
      </c>
      <c r="F47" s="9">
        <v>0</v>
      </c>
      <c r="G47" s="13">
        <f t="shared" si="6"/>
        <v>10.333333333333334</v>
      </c>
      <c r="H47" s="9">
        <v>4</v>
      </c>
      <c r="I47" s="9">
        <v>13</v>
      </c>
      <c r="J47" s="9">
        <v>8</v>
      </c>
      <c r="K47" s="13">
        <f t="shared" si="7"/>
        <v>-0.33333333333333304</v>
      </c>
      <c r="L47" s="9">
        <v>7</v>
      </c>
      <c r="M47" s="9">
        <v>12</v>
      </c>
      <c r="N47" s="9">
        <v>6</v>
      </c>
      <c r="O47" s="13">
        <f t="shared" si="8"/>
        <v>3</v>
      </c>
      <c r="P47" s="9">
        <v>16</v>
      </c>
      <c r="Q47" s="9">
        <v>9</v>
      </c>
      <c r="R47" s="9">
        <v>0</v>
      </c>
      <c r="S47" s="13">
        <f t="shared" si="9"/>
        <v>13</v>
      </c>
      <c r="T47" s="9">
        <v>8</v>
      </c>
      <c r="U47" s="9">
        <v>2</v>
      </c>
      <c r="V47" s="9">
        <v>0</v>
      </c>
      <c r="W47" s="13">
        <f t="shared" si="10"/>
        <v>7.333333333333333</v>
      </c>
      <c r="X47" s="4">
        <f t="shared" si="11"/>
        <v>260.60775999999998</v>
      </c>
    </row>
    <row r="48" spans="1:24" x14ac:dyDescent="0.25">
      <c r="A48" s="4" t="s">
        <v>98</v>
      </c>
      <c r="B48" s="8">
        <v>101</v>
      </c>
      <c r="C48" s="4" t="s">
        <v>87</v>
      </c>
      <c r="D48" s="9">
        <v>20</v>
      </c>
      <c r="E48" s="9">
        <v>5</v>
      </c>
      <c r="F48" s="9">
        <v>0</v>
      </c>
      <c r="G48" s="10">
        <f t="shared" si="6"/>
        <v>18.333333333333332</v>
      </c>
      <c r="H48" s="9">
        <v>6</v>
      </c>
      <c r="I48" s="9">
        <v>13</v>
      </c>
      <c r="J48" s="9">
        <v>6</v>
      </c>
      <c r="K48" s="10">
        <f t="shared" si="7"/>
        <v>1.666666666666667</v>
      </c>
      <c r="L48" s="9">
        <v>0</v>
      </c>
      <c r="M48" s="9">
        <v>0</v>
      </c>
      <c r="N48" s="9">
        <v>0</v>
      </c>
      <c r="O48" s="10">
        <f t="shared" si="8"/>
        <v>0</v>
      </c>
      <c r="P48" s="9">
        <v>0</v>
      </c>
      <c r="Q48" s="9">
        <v>0</v>
      </c>
      <c r="R48" s="9">
        <v>0</v>
      </c>
      <c r="S48" s="10">
        <f t="shared" si="9"/>
        <v>0</v>
      </c>
      <c r="T48" s="9">
        <v>0</v>
      </c>
      <c r="U48" s="9">
        <v>0</v>
      </c>
      <c r="V48" s="9">
        <v>0</v>
      </c>
      <c r="W48" s="10">
        <f t="shared" si="10"/>
        <v>0</v>
      </c>
      <c r="X48" s="4">
        <f t="shared" si="11"/>
        <v>257.87613333333331</v>
      </c>
    </row>
    <row r="49" spans="1:24" x14ac:dyDescent="0.25">
      <c r="A49" s="4" t="s">
        <v>71</v>
      </c>
      <c r="B49" s="8">
        <v>915</v>
      </c>
      <c r="C49" s="4" t="s">
        <v>5</v>
      </c>
      <c r="D49" s="9">
        <v>13</v>
      </c>
      <c r="E49" s="9">
        <v>8</v>
      </c>
      <c r="F49" s="9">
        <v>4</v>
      </c>
      <c r="G49" s="13">
        <f t="shared" si="6"/>
        <v>10.333333333333334</v>
      </c>
      <c r="H49" s="9">
        <v>2</v>
      </c>
      <c r="I49" s="9">
        <v>2</v>
      </c>
      <c r="J49" s="9">
        <v>21</v>
      </c>
      <c r="K49" s="13">
        <f t="shared" si="7"/>
        <v>1.3333333333333335</v>
      </c>
      <c r="L49" s="9">
        <v>9</v>
      </c>
      <c r="M49" s="9">
        <v>6</v>
      </c>
      <c r="N49" s="9">
        <v>10</v>
      </c>
      <c r="O49" s="13">
        <f t="shared" si="8"/>
        <v>7</v>
      </c>
      <c r="P49" s="9">
        <v>0</v>
      </c>
      <c r="Q49" s="9">
        <v>0</v>
      </c>
      <c r="R49" s="9">
        <v>25</v>
      </c>
      <c r="S49" s="13">
        <f t="shared" si="9"/>
        <v>0</v>
      </c>
      <c r="T49" s="9">
        <v>1</v>
      </c>
      <c r="U49" s="9">
        <v>0</v>
      </c>
      <c r="V49" s="9">
        <v>9</v>
      </c>
      <c r="W49" s="13">
        <f t="shared" si="10"/>
        <v>1</v>
      </c>
      <c r="X49" s="4">
        <f t="shared" si="11"/>
        <v>255.64442666666667</v>
      </c>
    </row>
    <row r="50" spans="1:24" x14ac:dyDescent="0.25">
      <c r="A50" s="4" t="s">
        <v>120</v>
      </c>
      <c r="B50" s="8">
        <v>909</v>
      </c>
      <c r="C50" s="4" t="s">
        <v>113</v>
      </c>
      <c r="D50" s="9">
        <v>9</v>
      </c>
      <c r="E50" s="9">
        <v>10</v>
      </c>
      <c r="F50" s="9">
        <v>6</v>
      </c>
      <c r="G50" s="13">
        <f t="shared" si="6"/>
        <v>5.6666666666666661</v>
      </c>
      <c r="H50" s="9">
        <v>8</v>
      </c>
      <c r="I50" s="9">
        <v>12</v>
      </c>
      <c r="J50" s="9">
        <v>5</v>
      </c>
      <c r="K50" s="13">
        <f t="shared" si="7"/>
        <v>4</v>
      </c>
      <c r="L50" s="9">
        <v>4</v>
      </c>
      <c r="M50" s="9">
        <v>3</v>
      </c>
      <c r="N50" s="9">
        <v>18</v>
      </c>
      <c r="O50" s="13">
        <f t="shared" si="8"/>
        <v>3</v>
      </c>
      <c r="P50" s="9">
        <v>11</v>
      </c>
      <c r="Q50" s="9">
        <v>10</v>
      </c>
      <c r="R50" s="9">
        <v>4</v>
      </c>
      <c r="S50" s="13">
        <f t="shared" si="9"/>
        <v>7.6666666666666661</v>
      </c>
      <c r="T50" s="9">
        <v>3</v>
      </c>
      <c r="U50" s="9">
        <v>0</v>
      </c>
      <c r="V50" s="9">
        <v>7</v>
      </c>
      <c r="W50" s="13">
        <f t="shared" si="10"/>
        <v>3</v>
      </c>
      <c r="X50" s="4">
        <f t="shared" si="11"/>
        <v>254.76232000000002</v>
      </c>
    </row>
    <row r="51" spans="1:24" x14ac:dyDescent="0.25">
      <c r="A51" s="4" t="s">
        <v>91</v>
      </c>
      <c r="B51" s="8">
        <v>108</v>
      </c>
      <c r="C51" s="4" t="s">
        <v>87</v>
      </c>
      <c r="D51" s="9">
        <v>14</v>
      </c>
      <c r="E51" s="9">
        <v>11</v>
      </c>
      <c r="F51" s="9">
        <v>0</v>
      </c>
      <c r="G51" s="10">
        <f t="shared" si="6"/>
        <v>10.333333333333334</v>
      </c>
      <c r="H51" s="9">
        <v>8</v>
      </c>
      <c r="I51" s="9">
        <v>15</v>
      </c>
      <c r="J51" s="9">
        <v>2</v>
      </c>
      <c r="K51" s="10">
        <f t="shared" si="7"/>
        <v>3</v>
      </c>
      <c r="L51" s="9">
        <v>6</v>
      </c>
      <c r="M51" s="9">
        <v>19</v>
      </c>
      <c r="N51" s="9">
        <v>0</v>
      </c>
      <c r="O51" s="10">
        <f t="shared" si="8"/>
        <v>-0.33333333333333304</v>
      </c>
      <c r="P51" s="9">
        <v>12</v>
      </c>
      <c r="Q51" s="9">
        <v>13</v>
      </c>
      <c r="R51" s="9">
        <v>0</v>
      </c>
      <c r="S51" s="10">
        <f t="shared" si="9"/>
        <v>7.666666666666667</v>
      </c>
      <c r="T51" s="9">
        <v>4</v>
      </c>
      <c r="U51" s="9">
        <v>6</v>
      </c>
      <c r="V51" s="9">
        <v>0</v>
      </c>
      <c r="W51" s="10">
        <f t="shared" si="10"/>
        <v>2</v>
      </c>
      <c r="X51" s="4">
        <f t="shared" si="11"/>
        <v>252.38776000000001</v>
      </c>
    </row>
    <row r="52" spans="1:24" x14ac:dyDescent="0.25">
      <c r="A52" s="4" t="s">
        <v>122</v>
      </c>
      <c r="B52" s="8">
        <v>911</v>
      </c>
      <c r="C52" s="4" t="s">
        <v>113</v>
      </c>
      <c r="D52" s="9">
        <v>13</v>
      </c>
      <c r="E52" s="9">
        <v>12</v>
      </c>
      <c r="F52" s="9">
        <v>0</v>
      </c>
      <c r="G52" s="13">
        <f t="shared" si="6"/>
        <v>9</v>
      </c>
      <c r="H52" s="9">
        <v>9</v>
      </c>
      <c r="I52" s="9">
        <v>11</v>
      </c>
      <c r="J52" s="9">
        <v>5</v>
      </c>
      <c r="K52" s="13">
        <f t="shared" si="7"/>
        <v>5.3333333333333339</v>
      </c>
      <c r="L52" s="9">
        <v>6</v>
      </c>
      <c r="M52" s="9">
        <v>19</v>
      </c>
      <c r="N52" s="9">
        <v>0</v>
      </c>
      <c r="O52" s="13">
        <f t="shared" si="8"/>
        <v>-0.33333333333333304</v>
      </c>
      <c r="P52" s="9">
        <v>12</v>
      </c>
      <c r="Q52" s="9">
        <v>13</v>
      </c>
      <c r="R52" s="9">
        <v>0</v>
      </c>
      <c r="S52" s="13">
        <f t="shared" si="9"/>
        <v>7.666666666666667</v>
      </c>
      <c r="T52" s="9">
        <v>0</v>
      </c>
      <c r="U52" s="9">
        <v>10</v>
      </c>
      <c r="V52" s="9">
        <v>0</v>
      </c>
      <c r="W52" s="13">
        <f t="shared" si="10"/>
        <v>-3.3333333333333335</v>
      </c>
      <c r="X52" s="4">
        <f t="shared" si="11"/>
        <v>251.83192</v>
      </c>
    </row>
    <row r="53" spans="1:24" x14ac:dyDescent="0.25">
      <c r="A53" s="4" t="s">
        <v>11</v>
      </c>
      <c r="B53" s="8">
        <v>7</v>
      </c>
      <c r="C53" s="4" t="s">
        <v>4</v>
      </c>
      <c r="D53" s="9">
        <v>15</v>
      </c>
      <c r="E53" s="9">
        <v>10</v>
      </c>
      <c r="F53" s="9">
        <v>0</v>
      </c>
      <c r="G53" s="13">
        <f t="shared" si="6"/>
        <v>11.666666666666666</v>
      </c>
      <c r="H53" s="9">
        <v>7</v>
      </c>
      <c r="I53" s="9">
        <v>18</v>
      </c>
      <c r="J53" s="9">
        <v>0</v>
      </c>
      <c r="K53" s="13">
        <f t="shared" si="7"/>
        <v>1</v>
      </c>
      <c r="L53" s="9">
        <v>7</v>
      </c>
      <c r="M53" s="9">
        <v>18</v>
      </c>
      <c r="N53" s="9">
        <v>0</v>
      </c>
      <c r="O53" s="13">
        <f t="shared" si="8"/>
        <v>1</v>
      </c>
      <c r="P53" s="9">
        <v>13</v>
      </c>
      <c r="Q53" s="9">
        <v>11</v>
      </c>
      <c r="R53" s="9">
        <v>1</v>
      </c>
      <c r="S53" s="13">
        <f t="shared" si="9"/>
        <v>9.3333333333333339</v>
      </c>
      <c r="T53" s="9">
        <v>3</v>
      </c>
      <c r="U53" s="9">
        <v>7</v>
      </c>
      <c r="V53" s="9">
        <v>0</v>
      </c>
      <c r="W53" s="13">
        <f t="shared" si="10"/>
        <v>0.66666666666666652</v>
      </c>
      <c r="X53" s="4">
        <f t="shared" si="11"/>
        <v>251.22693333333333</v>
      </c>
    </row>
    <row r="54" spans="1:24" x14ac:dyDescent="0.25">
      <c r="A54" s="4" t="s">
        <v>35</v>
      </c>
      <c r="B54" s="8">
        <v>106</v>
      </c>
      <c r="C54" s="4" t="s">
        <v>3</v>
      </c>
      <c r="D54" s="9">
        <v>14</v>
      </c>
      <c r="E54" s="9">
        <v>11</v>
      </c>
      <c r="F54" s="9">
        <v>0</v>
      </c>
      <c r="G54" s="13">
        <f t="shared" si="6"/>
        <v>10.333333333333334</v>
      </c>
      <c r="H54" s="9">
        <v>6</v>
      </c>
      <c r="I54" s="9">
        <v>19</v>
      </c>
      <c r="J54" s="9">
        <v>0</v>
      </c>
      <c r="K54" s="13">
        <f t="shared" si="7"/>
        <v>-0.33333333333333304</v>
      </c>
      <c r="L54" s="9">
        <v>7</v>
      </c>
      <c r="M54" s="9">
        <v>6</v>
      </c>
      <c r="N54" s="9">
        <v>12</v>
      </c>
      <c r="O54" s="13">
        <f t="shared" si="8"/>
        <v>5</v>
      </c>
      <c r="P54" s="9">
        <v>2</v>
      </c>
      <c r="Q54" s="9">
        <v>4</v>
      </c>
      <c r="R54" s="9">
        <v>19</v>
      </c>
      <c r="S54" s="13">
        <f t="shared" si="9"/>
        <v>0.66666666666666674</v>
      </c>
      <c r="T54" s="9">
        <v>7</v>
      </c>
      <c r="U54" s="9">
        <v>3</v>
      </c>
      <c r="V54" s="9">
        <v>0</v>
      </c>
      <c r="W54" s="13">
        <f t="shared" si="10"/>
        <v>6</v>
      </c>
      <c r="X54" s="4">
        <f t="shared" si="11"/>
        <v>250.09109333333333</v>
      </c>
    </row>
    <row r="55" spans="1:24" x14ac:dyDescent="0.25">
      <c r="A55" s="4" t="s">
        <v>24</v>
      </c>
      <c r="B55" s="8">
        <v>20</v>
      </c>
      <c r="C55" s="4" t="s">
        <v>4</v>
      </c>
      <c r="D55" s="9">
        <v>9</v>
      </c>
      <c r="E55" s="9">
        <v>5</v>
      </c>
      <c r="F55" s="9">
        <v>11</v>
      </c>
      <c r="G55" s="13">
        <f t="shared" si="6"/>
        <v>7.333333333333333</v>
      </c>
      <c r="H55" s="9">
        <v>5</v>
      </c>
      <c r="I55" s="9">
        <v>8</v>
      </c>
      <c r="J55" s="9">
        <v>12</v>
      </c>
      <c r="K55" s="13">
        <f t="shared" si="7"/>
        <v>2.3333333333333335</v>
      </c>
      <c r="L55" s="9">
        <v>7</v>
      </c>
      <c r="M55" s="9">
        <v>7</v>
      </c>
      <c r="N55" s="9">
        <v>11</v>
      </c>
      <c r="O55" s="13">
        <f t="shared" si="8"/>
        <v>4.6666666666666661</v>
      </c>
      <c r="P55" s="9">
        <v>8</v>
      </c>
      <c r="Q55" s="9">
        <v>10</v>
      </c>
      <c r="R55" s="9">
        <v>7</v>
      </c>
      <c r="S55" s="13">
        <f t="shared" si="9"/>
        <v>4.6666666666666661</v>
      </c>
      <c r="T55" s="9">
        <v>1</v>
      </c>
      <c r="U55" s="9">
        <v>4</v>
      </c>
      <c r="V55" s="9">
        <v>5</v>
      </c>
      <c r="W55" s="13">
        <f t="shared" si="10"/>
        <v>-0.33333333333333326</v>
      </c>
      <c r="X55" s="4">
        <f t="shared" si="11"/>
        <v>248.79712000000001</v>
      </c>
    </row>
    <row r="56" spans="1:24" x14ac:dyDescent="0.25">
      <c r="A56" s="4" t="s">
        <v>44</v>
      </c>
      <c r="B56" s="8">
        <v>115</v>
      </c>
      <c r="C56" s="4" t="s">
        <v>3</v>
      </c>
      <c r="D56" s="9">
        <v>11</v>
      </c>
      <c r="E56" s="9">
        <v>14</v>
      </c>
      <c r="F56" s="9">
        <v>0</v>
      </c>
      <c r="G56" s="13">
        <f t="shared" si="6"/>
        <v>6.333333333333333</v>
      </c>
      <c r="H56" s="9">
        <v>8</v>
      </c>
      <c r="I56" s="9">
        <v>15</v>
      </c>
      <c r="J56" s="9">
        <v>2</v>
      </c>
      <c r="K56" s="13">
        <f t="shared" si="7"/>
        <v>3</v>
      </c>
      <c r="L56" s="9">
        <v>9</v>
      </c>
      <c r="M56" s="9">
        <v>16</v>
      </c>
      <c r="N56" s="9">
        <v>0</v>
      </c>
      <c r="O56" s="13">
        <f t="shared" si="8"/>
        <v>3.666666666666667</v>
      </c>
      <c r="P56" s="9">
        <v>10</v>
      </c>
      <c r="Q56" s="9">
        <v>15</v>
      </c>
      <c r="R56" s="9">
        <v>0</v>
      </c>
      <c r="S56" s="13">
        <f t="shared" si="9"/>
        <v>5</v>
      </c>
      <c r="T56" s="9">
        <v>3</v>
      </c>
      <c r="U56" s="9">
        <v>7</v>
      </c>
      <c r="V56" s="9">
        <v>0</v>
      </c>
      <c r="W56" s="13">
        <f t="shared" si="10"/>
        <v>0.66666666666666652</v>
      </c>
      <c r="X56" s="4">
        <f t="shared" si="11"/>
        <v>247.85357333333334</v>
      </c>
    </row>
    <row r="57" spans="1:24" x14ac:dyDescent="0.25">
      <c r="A57" s="4" t="s">
        <v>48</v>
      </c>
      <c r="B57" s="8">
        <v>119</v>
      </c>
      <c r="C57" s="4" t="s">
        <v>3</v>
      </c>
      <c r="D57" s="9">
        <v>7</v>
      </c>
      <c r="E57" s="9">
        <v>17</v>
      </c>
      <c r="F57" s="9">
        <v>1</v>
      </c>
      <c r="G57" s="13">
        <f t="shared" si="6"/>
        <v>1.333333333333333</v>
      </c>
      <c r="H57" s="9">
        <v>6</v>
      </c>
      <c r="I57" s="9">
        <v>4</v>
      </c>
      <c r="J57" s="9">
        <v>15</v>
      </c>
      <c r="K57" s="13">
        <f t="shared" si="7"/>
        <v>4.666666666666667</v>
      </c>
      <c r="L57" s="9">
        <v>10</v>
      </c>
      <c r="M57" s="9">
        <v>14</v>
      </c>
      <c r="N57" s="9">
        <v>1</v>
      </c>
      <c r="O57" s="13">
        <f t="shared" si="8"/>
        <v>5.333333333333333</v>
      </c>
      <c r="P57" s="9">
        <v>5</v>
      </c>
      <c r="Q57" s="9">
        <v>19</v>
      </c>
      <c r="R57" s="9">
        <v>1</v>
      </c>
      <c r="S57" s="13">
        <v>3</v>
      </c>
      <c r="T57" s="9">
        <v>3</v>
      </c>
      <c r="U57" s="9">
        <v>7</v>
      </c>
      <c r="V57" s="9">
        <v>0</v>
      </c>
      <c r="W57" s="13">
        <f t="shared" si="10"/>
        <v>0.66666666666666652</v>
      </c>
      <c r="X57" s="4">
        <f t="shared" si="11"/>
        <v>243.81250666666665</v>
      </c>
    </row>
    <row r="58" spans="1:24" x14ac:dyDescent="0.25">
      <c r="A58" s="4" t="s">
        <v>69</v>
      </c>
      <c r="B58" s="8">
        <v>913</v>
      </c>
      <c r="C58" s="4" t="s">
        <v>5</v>
      </c>
      <c r="D58" s="9">
        <v>11</v>
      </c>
      <c r="E58" s="9">
        <v>14</v>
      </c>
      <c r="F58" s="9">
        <v>0</v>
      </c>
      <c r="G58" s="13">
        <f t="shared" si="6"/>
        <v>6.333333333333333</v>
      </c>
      <c r="H58" s="9">
        <v>8</v>
      </c>
      <c r="I58" s="9">
        <v>17</v>
      </c>
      <c r="J58" s="9">
        <v>0</v>
      </c>
      <c r="K58" s="13">
        <f t="shared" si="7"/>
        <v>2.333333333333333</v>
      </c>
      <c r="L58" s="9">
        <v>11</v>
      </c>
      <c r="M58" s="9">
        <v>14</v>
      </c>
      <c r="N58" s="9">
        <v>0</v>
      </c>
      <c r="O58" s="13">
        <f t="shared" si="8"/>
        <v>6.333333333333333</v>
      </c>
      <c r="P58" s="9">
        <v>4</v>
      </c>
      <c r="Q58" s="9">
        <v>21</v>
      </c>
      <c r="R58" s="9">
        <v>0</v>
      </c>
      <c r="S58" s="13">
        <f t="shared" ref="S58:S89" si="12">P58-(Q58/3)</f>
        <v>-3</v>
      </c>
      <c r="T58" s="9">
        <v>3</v>
      </c>
      <c r="U58" s="9">
        <v>7</v>
      </c>
      <c r="V58" s="9">
        <v>0</v>
      </c>
      <c r="W58" s="13">
        <f t="shared" si="10"/>
        <v>0.66666666666666652</v>
      </c>
      <c r="X58" s="4">
        <f t="shared" si="11"/>
        <v>243.16023999999999</v>
      </c>
    </row>
    <row r="59" spans="1:24" x14ac:dyDescent="0.25">
      <c r="A59" s="4" t="s">
        <v>50</v>
      </c>
      <c r="B59" s="8">
        <v>121</v>
      </c>
      <c r="C59" s="4" t="s">
        <v>3</v>
      </c>
      <c r="D59" s="9">
        <v>12</v>
      </c>
      <c r="E59" s="9">
        <v>13</v>
      </c>
      <c r="F59" s="9">
        <v>0</v>
      </c>
      <c r="G59" s="13">
        <f t="shared" si="6"/>
        <v>7.666666666666667</v>
      </c>
      <c r="H59" s="9">
        <v>9</v>
      </c>
      <c r="I59" s="9">
        <v>15</v>
      </c>
      <c r="J59" s="9">
        <v>1</v>
      </c>
      <c r="K59" s="13">
        <f t="shared" si="7"/>
        <v>4</v>
      </c>
      <c r="L59" s="9">
        <v>8</v>
      </c>
      <c r="M59" s="9">
        <v>17</v>
      </c>
      <c r="N59" s="9">
        <v>0</v>
      </c>
      <c r="O59" s="13">
        <f t="shared" si="8"/>
        <v>2.333333333333333</v>
      </c>
      <c r="P59" s="9">
        <v>5</v>
      </c>
      <c r="Q59" s="9">
        <v>20</v>
      </c>
      <c r="R59" s="9">
        <v>0</v>
      </c>
      <c r="S59" s="13">
        <f t="shared" si="12"/>
        <v>-1.666666666666667</v>
      </c>
      <c r="T59" s="9">
        <v>2</v>
      </c>
      <c r="U59" s="9">
        <v>8</v>
      </c>
      <c r="V59" s="9">
        <v>0</v>
      </c>
      <c r="W59" s="13">
        <f t="shared" si="10"/>
        <v>-0.66666666666666652</v>
      </c>
      <c r="X59" s="4">
        <f t="shared" si="11"/>
        <v>242.54274666666666</v>
      </c>
    </row>
    <row r="60" spans="1:24" x14ac:dyDescent="0.25">
      <c r="A60" s="4" t="s">
        <v>38</v>
      </c>
      <c r="B60" s="8">
        <v>109</v>
      </c>
      <c r="C60" s="4" t="s">
        <v>3</v>
      </c>
      <c r="D60" s="9">
        <v>9</v>
      </c>
      <c r="E60" s="9">
        <v>16</v>
      </c>
      <c r="F60" s="9">
        <v>0</v>
      </c>
      <c r="G60" s="13">
        <f t="shared" si="6"/>
        <v>3.666666666666667</v>
      </c>
      <c r="H60" s="9">
        <v>9</v>
      </c>
      <c r="I60" s="9">
        <v>16</v>
      </c>
      <c r="J60" s="9">
        <v>0</v>
      </c>
      <c r="K60" s="13">
        <v>7</v>
      </c>
      <c r="L60" s="9">
        <v>7</v>
      </c>
      <c r="M60" s="9">
        <v>18</v>
      </c>
      <c r="N60" s="9">
        <v>0</v>
      </c>
      <c r="O60" s="13">
        <f t="shared" si="8"/>
        <v>1</v>
      </c>
      <c r="P60" s="9">
        <v>6</v>
      </c>
      <c r="Q60" s="9">
        <v>19</v>
      </c>
      <c r="R60" s="9">
        <v>0</v>
      </c>
      <c r="S60" s="13">
        <f t="shared" si="12"/>
        <v>-0.33333333333333304</v>
      </c>
      <c r="T60" s="9">
        <v>2</v>
      </c>
      <c r="U60" s="9">
        <v>8</v>
      </c>
      <c r="V60" s="9">
        <v>0</v>
      </c>
      <c r="W60" s="13">
        <f t="shared" si="10"/>
        <v>-0.66666666666666652</v>
      </c>
      <c r="X60" s="4">
        <f t="shared" si="11"/>
        <v>242.47522666666669</v>
      </c>
    </row>
    <row r="61" spans="1:24" x14ac:dyDescent="0.25">
      <c r="A61" s="4" t="s">
        <v>119</v>
      </c>
      <c r="B61" s="8">
        <v>908</v>
      </c>
      <c r="C61" s="4" t="s">
        <v>113</v>
      </c>
      <c r="D61" s="9">
        <v>13</v>
      </c>
      <c r="E61" s="9">
        <v>12</v>
      </c>
      <c r="F61" s="9">
        <v>0</v>
      </c>
      <c r="G61" s="13">
        <f t="shared" si="6"/>
        <v>9</v>
      </c>
      <c r="H61" s="9">
        <v>7</v>
      </c>
      <c r="I61" s="9">
        <v>13</v>
      </c>
      <c r="J61" s="9">
        <v>5</v>
      </c>
      <c r="K61" s="13">
        <f t="shared" ref="K61:K92" si="13">H61-(I61/3)</f>
        <v>2.666666666666667</v>
      </c>
      <c r="L61" s="9">
        <v>5</v>
      </c>
      <c r="M61" s="9">
        <v>20</v>
      </c>
      <c r="N61" s="9">
        <v>0</v>
      </c>
      <c r="O61" s="13">
        <f t="shared" si="8"/>
        <v>-1.666666666666667</v>
      </c>
      <c r="P61" s="9">
        <v>11</v>
      </c>
      <c r="Q61" s="9">
        <v>14</v>
      </c>
      <c r="R61" s="9">
        <v>0</v>
      </c>
      <c r="S61" s="13">
        <f t="shared" si="12"/>
        <v>6.333333333333333</v>
      </c>
      <c r="T61" s="9">
        <v>3</v>
      </c>
      <c r="U61" s="9">
        <v>7</v>
      </c>
      <c r="V61" s="9">
        <v>0</v>
      </c>
      <c r="W61" s="13">
        <f t="shared" si="10"/>
        <v>0.66666666666666652</v>
      </c>
      <c r="X61" s="4">
        <f t="shared" si="11"/>
        <v>240.09858666666668</v>
      </c>
    </row>
    <row r="62" spans="1:24" x14ac:dyDescent="0.25">
      <c r="A62" s="4" t="s">
        <v>51</v>
      </c>
      <c r="B62" s="8">
        <v>122</v>
      </c>
      <c r="C62" s="4" t="s">
        <v>3</v>
      </c>
      <c r="D62" s="9">
        <v>13</v>
      </c>
      <c r="E62" s="9">
        <v>12</v>
      </c>
      <c r="F62" s="9">
        <v>0</v>
      </c>
      <c r="G62" s="13">
        <f t="shared" si="6"/>
        <v>9</v>
      </c>
      <c r="H62" s="9">
        <v>8</v>
      </c>
      <c r="I62" s="9">
        <v>14</v>
      </c>
      <c r="J62" s="9">
        <v>3</v>
      </c>
      <c r="K62" s="13">
        <f t="shared" si="13"/>
        <v>3.333333333333333</v>
      </c>
      <c r="L62" s="9">
        <v>6</v>
      </c>
      <c r="M62" s="9">
        <v>19</v>
      </c>
      <c r="N62" s="9">
        <v>0</v>
      </c>
      <c r="O62" s="13">
        <f t="shared" si="8"/>
        <v>-0.33333333333333304</v>
      </c>
      <c r="P62" s="9">
        <v>4</v>
      </c>
      <c r="Q62" s="9">
        <v>20</v>
      </c>
      <c r="R62" s="9">
        <v>1</v>
      </c>
      <c r="S62" s="13">
        <f t="shared" si="12"/>
        <v>-2.666666666666667</v>
      </c>
      <c r="T62" s="9">
        <v>4</v>
      </c>
      <c r="U62" s="9">
        <v>6</v>
      </c>
      <c r="V62" s="9">
        <v>0</v>
      </c>
      <c r="W62" s="13">
        <f t="shared" si="10"/>
        <v>2</v>
      </c>
      <c r="X62" s="4">
        <f t="shared" si="11"/>
        <v>238.08858666666669</v>
      </c>
    </row>
    <row r="63" spans="1:24" x14ac:dyDescent="0.25">
      <c r="A63" s="4" t="s">
        <v>112</v>
      </c>
      <c r="B63" s="8">
        <v>901</v>
      </c>
      <c r="C63" s="4" t="s">
        <v>113</v>
      </c>
      <c r="D63" s="9">
        <v>11</v>
      </c>
      <c r="E63" s="9">
        <v>8</v>
      </c>
      <c r="F63" s="9">
        <v>6</v>
      </c>
      <c r="G63" s="13">
        <f t="shared" si="6"/>
        <v>8.3333333333333339</v>
      </c>
      <c r="H63" s="9">
        <v>5</v>
      </c>
      <c r="I63" s="9">
        <v>4</v>
      </c>
      <c r="J63" s="9">
        <v>16</v>
      </c>
      <c r="K63" s="13">
        <f t="shared" si="13"/>
        <v>3.666666666666667</v>
      </c>
      <c r="L63" s="9">
        <v>4</v>
      </c>
      <c r="M63" s="9">
        <v>12</v>
      </c>
      <c r="N63" s="9">
        <v>9</v>
      </c>
      <c r="O63" s="13">
        <f t="shared" si="8"/>
        <v>0</v>
      </c>
      <c r="P63" s="9">
        <v>3</v>
      </c>
      <c r="Q63" s="9">
        <v>12</v>
      </c>
      <c r="R63" s="9">
        <v>10</v>
      </c>
      <c r="S63" s="13">
        <f t="shared" si="12"/>
        <v>-1</v>
      </c>
      <c r="T63" s="9">
        <v>1</v>
      </c>
      <c r="U63" s="9">
        <v>4</v>
      </c>
      <c r="V63" s="9">
        <v>5</v>
      </c>
      <c r="W63" s="13">
        <f t="shared" si="10"/>
        <v>-0.33333333333333326</v>
      </c>
      <c r="X63" s="4">
        <f t="shared" si="11"/>
        <v>237.49066666666667</v>
      </c>
    </row>
    <row r="64" spans="1:24" x14ac:dyDescent="0.25">
      <c r="A64" s="4" t="s">
        <v>114</v>
      </c>
      <c r="B64" s="8">
        <v>902</v>
      </c>
      <c r="C64" s="4" t="s">
        <v>113</v>
      </c>
      <c r="D64" s="9">
        <v>12</v>
      </c>
      <c r="E64" s="9">
        <v>8</v>
      </c>
      <c r="F64" s="9">
        <v>5</v>
      </c>
      <c r="G64" s="13">
        <f t="shared" si="6"/>
        <v>9.3333333333333339</v>
      </c>
      <c r="H64" s="9">
        <v>2</v>
      </c>
      <c r="I64" s="9">
        <v>4</v>
      </c>
      <c r="J64" s="9">
        <v>19</v>
      </c>
      <c r="K64" s="13">
        <f t="shared" si="13"/>
        <v>0.66666666666666674</v>
      </c>
      <c r="L64" s="9">
        <v>5</v>
      </c>
      <c r="M64" s="9">
        <v>7</v>
      </c>
      <c r="N64" s="9">
        <v>13</v>
      </c>
      <c r="O64" s="13">
        <f t="shared" si="8"/>
        <v>2.6666666666666665</v>
      </c>
      <c r="P64" s="9">
        <v>6</v>
      </c>
      <c r="Q64" s="9">
        <v>14</v>
      </c>
      <c r="R64" s="9">
        <v>5</v>
      </c>
      <c r="S64" s="13">
        <f t="shared" si="12"/>
        <v>1.333333333333333</v>
      </c>
      <c r="T64" s="9">
        <v>1</v>
      </c>
      <c r="U64" s="9">
        <v>4</v>
      </c>
      <c r="V64" s="9">
        <v>5</v>
      </c>
      <c r="W64" s="13">
        <f t="shared" si="10"/>
        <v>-0.33333333333333326</v>
      </c>
      <c r="X64" s="4">
        <f t="shared" si="11"/>
        <v>237.37754666666666</v>
      </c>
    </row>
    <row r="65" spans="1:24" x14ac:dyDescent="0.25">
      <c r="A65" s="4" t="s">
        <v>10</v>
      </c>
      <c r="B65" s="8">
        <v>5</v>
      </c>
      <c r="C65" s="4" t="s">
        <v>4</v>
      </c>
      <c r="D65" s="9">
        <v>9</v>
      </c>
      <c r="E65" s="9">
        <v>16</v>
      </c>
      <c r="F65" s="9"/>
      <c r="G65" s="13">
        <f t="shared" si="6"/>
        <v>3.666666666666667</v>
      </c>
      <c r="H65" s="9">
        <v>8</v>
      </c>
      <c r="I65" s="9">
        <v>17</v>
      </c>
      <c r="J65" s="9"/>
      <c r="K65" s="13">
        <f t="shared" si="13"/>
        <v>2.333333333333333</v>
      </c>
      <c r="L65" s="9">
        <v>11</v>
      </c>
      <c r="M65" s="9">
        <v>14</v>
      </c>
      <c r="N65" s="9"/>
      <c r="O65" s="13">
        <f t="shared" si="8"/>
        <v>6.333333333333333</v>
      </c>
      <c r="P65" s="9">
        <v>7</v>
      </c>
      <c r="Q65" s="9">
        <v>18</v>
      </c>
      <c r="R65" s="9"/>
      <c r="S65" s="13">
        <f t="shared" si="12"/>
        <v>1</v>
      </c>
      <c r="T65" s="9">
        <v>1</v>
      </c>
      <c r="U65" s="9">
        <v>9</v>
      </c>
      <c r="V65" s="9"/>
      <c r="W65" s="13">
        <f t="shared" si="10"/>
        <v>-2</v>
      </c>
      <c r="X65" s="4">
        <f t="shared" si="11"/>
        <v>236.91522666666668</v>
      </c>
    </row>
    <row r="66" spans="1:24" x14ac:dyDescent="0.25">
      <c r="A66" s="4" t="s">
        <v>102</v>
      </c>
      <c r="B66" s="8">
        <v>113</v>
      </c>
      <c r="C66" s="4" t="s">
        <v>87</v>
      </c>
      <c r="D66" s="9">
        <v>10</v>
      </c>
      <c r="E66" s="9">
        <v>15</v>
      </c>
      <c r="F66" s="9">
        <v>0</v>
      </c>
      <c r="G66" s="10">
        <f t="shared" si="6"/>
        <v>5</v>
      </c>
      <c r="H66" s="9">
        <v>5</v>
      </c>
      <c r="I66" s="9">
        <v>12</v>
      </c>
      <c r="J66" s="9">
        <v>8</v>
      </c>
      <c r="K66" s="10">
        <f t="shared" si="13"/>
        <v>1</v>
      </c>
      <c r="L66" s="9">
        <v>9</v>
      </c>
      <c r="M66" s="9">
        <v>13</v>
      </c>
      <c r="N66" s="9">
        <v>3</v>
      </c>
      <c r="O66" s="10">
        <f t="shared" si="8"/>
        <v>4.666666666666667</v>
      </c>
      <c r="P66" s="9">
        <v>11</v>
      </c>
      <c r="Q66" s="9">
        <v>14</v>
      </c>
      <c r="R66" s="9">
        <v>0</v>
      </c>
      <c r="S66" s="10">
        <f t="shared" si="12"/>
        <v>6.333333333333333</v>
      </c>
      <c r="T66" s="9">
        <v>1</v>
      </c>
      <c r="U66" s="9">
        <v>8</v>
      </c>
      <c r="V66" s="9">
        <v>1</v>
      </c>
      <c r="W66" s="10">
        <f t="shared" si="10"/>
        <v>-1.6666666666666665</v>
      </c>
      <c r="X66" s="4">
        <f t="shared" si="11"/>
        <v>236.66106666666667</v>
      </c>
    </row>
    <row r="67" spans="1:24" x14ac:dyDescent="0.25">
      <c r="A67" s="4" t="s">
        <v>110</v>
      </c>
      <c r="B67" s="8">
        <v>57</v>
      </c>
      <c r="C67" s="4" t="s">
        <v>104</v>
      </c>
      <c r="D67" s="9">
        <v>10</v>
      </c>
      <c r="E67" s="9">
        <v>15</v>
      </c>
      <c r="F67" s="9">
        <v>0</v>
      </c>
      <c r="G67" s="13">
        <f t="shared" si="6"/>
        <v>5</v>
      </c>
      <c r="H67" s="9">
        <v>9</v>
      </c>
      <c r="I67" s="9">
        <v>16</v>
      </c>
      <c r="J67" s="9">
        <v>0</v>
      </c>
      <c r="K67" s="13">
        <f t="shared" si="13"/>
        <v>3.666666666666667</v>
      </c>
      <c r="L67" s="9">
        <v>8</v>
      </c>
      <c r="M67" s="9">
        <v>17</v>
      </c>
      <c r="N67" s="9">
        <v>0</v>
      </c>
      <c r="O67" s="13">
        <f t="shared" si="8"/>
        <v>2.333333333333333</v>
      </c>
      <c r="P67" s="9">
        <v>8</v>
      </c>
      <c r="Q67" s="9">
        <v>17</v>
      </c>
      <c r="R67" s="9">
        <v>0</v>
      </c>
      <c r="S67" s="13">
        <f t="shared" si="12"/>
        <v>2.333333333333333</v>
      </c>
      <c r="T67" s="9">
        <v>1</v>
      </c>
      <c r="U67" s="9">
        <v>9</v>
      </c>
      <c r="V67" s="9">
        <v>0</v>
      </c>
      <c r="W67" s="13">
        <f t="shared" si="10"/>
        <v>-2</v>
      </c>
      <c r="X67" s="4">
        <f t="shared" si="11"/>
        <v>236.61773333333332</v>
      </c>
    </row>
    <row r="68" spans="1:24" x14ac:dyDescent="0.25">
      <c r="A68" s="4" t="s">
        <v>76</v>
      </c>
      <c r="B68" s="8">
        <v>920</v>
      </c>
      <c r="C68" s="4" t="s">
        <v>5</v>
      </c>
      <c r="D68" s="9">
        <v>10</v>
      </c>
      <c r="E68" s="9">
        <v>12</v>
      </c>
      <c r="F68" s="9">
        <v>3</v>
      </c>
      <c r="G68" s="13">
        <f t="shared" ref="G68:G80" si="14">D68-(E68/3)</f>
        <v>6</v>
      </c>
      <c r="H68" s="9">
        <v>5</v>
      </c>
      <c r="I68" s="9">
        <v>16</v>
      </c>
      <c r="J68" s="9">
        <v>4</v>
      </c>
      <c r="K68" s="13">
        <f t="shared" si="13"/>
        <v>-0.33333333333333304</v>
      </c>
      <c r="L68" s="9">
        <v>9</v>
      </c>
      <c r="M68" s="9">
        <v>15</v>
      </c>
      <c r="N68" s="9">
        <v>1</v>
      </c>
      <c r="O68" s="13">
        <f t="shared" ref="O68:O99" si="15">L68-(M68/3)</f>
        <v>4</v>
      </c>
      <c r="P68" s="9">
        <v>11</v>
      </c>
      <c r="Q68" s="9">
        <v>8</v>
      </c>
      <c r="R68" s="9">
        <v>5</v>
      </c>
      <c r="S68" s="13">
        <f t="shared" si="12"/>
        <v>8.3333333333333339</v>
      </c>
      <c r="T68" s="9">
        <v>0</v>
      </c>
      <c r="U68" s="9">
        <v>0</v>
      </c>
      <c r="V68" s="9">
        <v>10</v>
      </c>
      <c r="W68" s="13">
        <f t="shared" ref="W68:W99" si="16">T68-(U68/3)</f>
        <v>0</v>
      </c>
      <c r="X68" s="4">
        <f t="shared" ref="X68:X99" si="17">(G68*2.75688)+(K68*4.4)+(O68*2.85)+(S68*1.17)+(1.34*W68)+200</f>
        <v>236.22461333333334</v>
      </c>
    </row>
    <row r="69" spans="1:24" x14ac:dyDescent="0.25">
      <c r="A69" s="4" t="s">
        <v>46</v>
      </c>
      <c r="B69" s="8">
        <v>117</v>
      </c>
      <c r="C69" s="4" t="s">
        <v>3</v>
      </c>
      <c r="D69" s="9">
        <v>12</v>
      </c>
      <c r="E69" s="9">
        <v>11</v>
      </c>
      <c r="F69" s="9">
        <v>2</v>
      </c>
      <c r="G69" s="13">
        <f t="shared" si="14"/>
        <v>8.3333333333333339</v>
      </c>
      <c r="H69" s="9">
        <v>7</v>
      </c>
      <c r="I69" s="9">
        <v>17</v>
      </c>
      <c r="J69" s="9">
        <v>1</v>
      </c>
      <c r="K69" s="13">
        <f t="shared" si="13"/>
        <v>1.333333333333333</v>
      </c>
      <c r="L69" s="9">
        <v>8</v>
      </c>
      <c r="M69" s="9">
        <v>17</v>
      </c>
      <c r="N69" s="9">
        <v>0</v>
      </c>
      <c r="O69" s="13">
        <f t="shared" si="15"/>
        <v>2.333333333333333</v>
      </c>
      <c r="P69" s="9">
        <v>8</v>
      </c>
      <c r="Q69" s="9">
        <v>17</v>
      </c>
      <c r="R69" s="9">
        <v>0</v>
      </c>
      <c r="S69" s="13">
        <f t="shared" si="12"/>
        <v>2.333333333333333</v>
      </c>
      <c r="T69" s="9">
        <v>1</v>
      </c>
      <c r="U69" s="9">
        <v>9</v>
      </c>
      <c r="V69" s="9">
        <v>0</v>
      </c>
      <c r="W69" s="13">
        <f t="shared" si="16"/>
        <v>-2</v>
      </c>
      <c r="X69" s="4">
        <f t="shared" si="17"/>
        <v>235.54066666666665</v>
      </c>
    </row>
    <row r="70" spans="1:24" x14ac:dyDescent="0.25">
      <c r="A70" s="4" t="s">
        <v>45</v>
      </c>
      <c r="B70" s="8">
        <v>116</v>
      </c>
      <c r="C70" s="4" t="s">
        <v>3</v>
      </c>
      <c r="D70" s="9">
        <v>16</v>
      </c>
      <c r="E70" s="9">
        <v>9</v>
      </c>
      <c r="F70" s="9">
        <v>0</v>
      </c>
      <c r="G70" s="13">
        <f t="shared" si="14"/>
        <v>13</v>
      </c>
      <c r="H70" s="9">
        <v>6</v>
      </c>
      <c r="I70" s="9">
        <v>19</v>
      </c>
      <c r="J70" s="9">
        <v>0</v>
      </c>
      <c r="K70" s="13">
        <f t="shared" si="13"/>
        <v>-0.33333333333333304</v>
      </c>
      <c r="L70" s="9">
        <v>5</v>
      </c>
      <c r="M70" s="9">
        <v>20</v>
      </c>
      <c r="N70" s="9">
        <v>0</v>
      </c>
      <c r="O70" s="13">
        <f t="shared" si="15"/>
        <v>-1.666666666666667</v>
      </c>
      <c r="P70" s="9">
        <v>9</v>
      </c>
      <c r="Q70" s="9">
        <v>17</v>
      </c>
      <c r="R70" s="9">
        <v>0</v>
      </c>
      <c r="S70" s="13">
        <f t="shared" si="12"/>
        <v>3.333333333333333</v>
      </c>
      <c r="T70" s="9">
        <v>2</v>
      </c>
      <c r="U70" s="9">
        <v>8</v>
      </c>
      <c r="V70" s="9">
        <v>0</v>
      </c>
      <c r="W70" s="13">
        <f t="shared" si="16"/>
        <v>-0.66666666666666652</v>
      </c>
      <c r="X70" s="4">
        <f t="shared" si="17"/>
        <v>232.62943999999999</v>
      </c>
    </row>
    <row r="71" spans="1:24" x14ac:dyDescent="0.25">
      <c r="A71" s="4" t="s">
        <v>99</v>
      </c>
      <c r="B71" s="8">
        <v>109</v>
      </c>
      <c r="C71" s="4" t="s">
        <v>87</v>
      </c>
      <c r="D71" s="9">
        <v>13</v>
      </c>
      <c r="E71" s="9">
        <v>11</v>
      </c>
      <c r="F71" s="9">
        <v>1</v>
      </c>
      <c r="G71" s="10">
        <f t="shared" si="14"/>
        <v>9.3333333333333339</v>
      </c>
      <c r="H71" s="9">
        <v>7</v>
      </c>
      <c r="I71" s="9">
        <v>15</v>
      </c>
      <c r="J71" s="9">
        <v>3</v>
      </c>
      <c r="K71" s="10">
        <f t="shared" si="13"/>
        <v>2</v>
      </c>
      <c r="L71" s="9">
        <v>7</v>
      </c>
      <c r="M71" s="9">
        <v>17</v>
      </c>
      <c r="N71" s="9">
        <v>1</v>
      </c>
      <c r="O71" s="10">
        <f t="shared" si="15"/>
        <v>1.333333333333333</v>
      </c>
      <c r="P71" s="9">
        <v>3</v>
      </c>
      <c r="Q71" s="9">
        <v>22</v>
      </c>
      <c r="R71" s="9">
        <v>0</v>
      </c>
      <c r="S71" s="10">
        <f t="shared" si="12"/>
        <v>-4.333333333333333</v>
      </c>
      <c r="T71" s="9">
        <v>2</v>
      </c>
      <c r="U71" s="9">
        <v>8</v>
      </c>
      <c r="V71" s="9">
        <v>0</v>
      </c>
      <c r="W71" s="10">
        <f t="shared" si="16"/>
        <v>-0.66666666666666652</v>
      </c>
      <c r="X71" s="4">
        <f t="shared" si="17"/>
        <v>232.36754666666667</v>
      </c>
    </row>
    <row r="72" spans="1:24" x14ac:dyDescent="0.25">
      <c r="A72" s="4" t="s">
        <v>100</v>
      </c>
      <c r="B72" s="8">
        <v>104</v>
      </c>
      <c r="C72" s="4" t="s">
        <v>87</v>
      </c>
      <c r="D72" s="9">
        <v>10</v>
      </c>
      <c r="E72" s="9">
        <v>15</v>
      </c>
      <c r="F72" s="9">
        <v>0</v>
      </c>
      <c r="G72" s="10">
        <f t="shared" si="14"/>
        <v>5</v>
      </c>
      <c r="H72" s="9">
        <v>9</v>
      </c>
      <c r="I72" s="9">
        <v>15</v>
      </c>
      <c r="J72" s="9">
        <v>1</v>
      </c>
      <c r="K72" s="10">
        <f t="shared" si="13"/>
        <v>4</v>
      </c>
      <c r="L72" s="9">
        <v>5</v>
      </c>
      <c r="M72" s="9">
        <v>20</v>
      </c>
      <c r="N72" s="9">
        <v>0</v>
      </c>
      <c r="O72" s="10">
        <f t="shared" si="15"/>
        <v>-1.666666666666667</v>
      </c>
      <c r="P72" s="9">
        <v>8</v>
      </c>
      <c r="Q72" s="9">
        <v>17</v>
      </c>
      <c r="R72" s="9">
        <v>0</v>
      </c>
      <c r="S72" s="10">
        <f t="shared" si="12"/>
        <v>2.333333333333333</v>
      </c>
      <c r="T72" s="9">
        <v>4</v>
      </c>
      <c r="U72" s="9">
        <v>6</v>
      </c>
      <c r="V72" s="9">
        <v>0</v>
      </c>
      <c r="W72" s="10">
        <f t="shared" si="16"/>
        <v>2</v>
      </c>
      <c r="X72" s="4">
        <f t="shared" si="17"/>
        <v>232.0444</v>
      </c>
    </row>
    <row r="73" spans="1:24" x14ac:dyDescent="0.25">
      <c r="A73" s="4" t="s">
        <v>92</v>
      </c>
      <c r="B73" s="8">
        <v>106</v>
      </c>
      <c r="C73" s="4" t="s">
        <v>87</v>
      </c>
      <c r="D73" s="9">
        <v>8</v>
      </c>
      <c r="E73" s="9">
        <v>17</v>
      </c>
      <c r="F73" s="9">
        <v>0</v>
      </c>
      <c r="G73" s="10">
        <f t="shared" si="14"/>
        <v>2.333333333333333</v>
      </c>
      <c r="H73" s="9">
        <v>7</v>
      </c>
      <c r="I73" s="9">
        <v>16</v>
      </c>
      <c r="J73" s="9">
        <v>2</v>
      </c>
      <c r="K73" s="10">
        <f t="shared" si="13"/>
        <v>1.666666666666667</v>
      </c>
      <c r="L73" s="9">
        <v>10</v>
      </c>
      <c r="M73" s="9">
        <v>14</v>
      </c>
      <c r="N73" s="9">
        <v>1</v>
      </c>
      <c r="O73" s="10">
        <f t="shared" si="15"/>
        <v>5.333333333333333</v>
      </c>
      <c r="P73" s="9">
        <v>7</v>
      </c>
      <c r="Q73" s="9">
        <v>18</v>
      </c>
      <c r="R73" s="9">
        <v>0</v>
      </c>
      <c r="S73" s="10">
        <f t="shared" si="12"/>
        <v>1</v>
      </c>
      <c r="T73" s="9">
        <v>3</v>
      </c>
      <c r="U73" s="9">
        <v>7</v>
      </c>
      <c r="V73" s="9">
        <v>0</v>
      </c>
      <c r="W73" s="10">
        <f t="shared" si="16"/>
        <v>0.66666666666666652</v>
      </c>
      <c r="X73" s="4">
        <f t="shared" si="17"/>
        <v>231.02938666666668</v>
      </c>
    </row>
    <row r="74" spans="1:24" x14ac:dyDescent="0.25">
      <c r="A74" s="4" t="s">
        <v>34</v>
      </c>
      <c r="B74" s="8">
        <v>105</v>
      </c>
      <c r="C74" s="4" t="s">
        <v>3</v>
      </c>
      <c r="D74" s="9">
        <v>10</v>
      </c>
      <c r="E74" s="9">
        <v>15</v>
      </c>
      <c r="F74" s="9">
        <v>0</v>
      </c>
      <c r="G74" s="13">
        <f t="shared" si="14"/>
        <v>5</v>
      </c>
      <c r="H74" s="9">
        <v>4</v>
      </c>
      <c r="I74" s="9">
        <v>19</v>
      </c>
      <c r="J74" s="9">
        <v>2</v>
      </c>
      <c r="K74" s="13">
        <f t="shared" si="13"/>
        <v>-2.333333333333333</v>
      </c>
      <c r="L74" s="9">
        <v>8</v>
      </c>
      <c r="M74" s="9">
        <v>15</v>
      </c>
      <c r="N74" s="9">
        <v>2</v>
      </c>
      <c r="O74" s="13">
        <f t="shared" si="15"/>
        <v>3</v>
      </c>
      <c r="P74" s="9">
        <v>12</v>
      </c>
      <c r="Q74" s="9">
        <v>13</v>
      </c>
      <c r="R74" s="9">
        <v>0</v>
      </c>
      <c r="S74" s="13">
        <f t="shared" si="12"/>
        <v>7.666666666666667</v>
      </c>
      <c r="T74" s="9">
        <v>8</v>
      </c>
      <c r="U74" s="9">
        <v>2</v>
      </c>
      <c r="V74" s="9">
        <v>0</v>
      </c>
      <c r="W74" s="13">
        <f t="shared" si="16"/>
        <v>7.333333333333333</v>
      </c>
      <c r="X74" s="4">
        <f t="shared" si="17"/>
        <v>230.86439999999999</v>
      </c>
    </row>
    <row r="75" spans="1:24" x14ac:dyDescent="0.25">
      <c r="A75" s="4" t="s">
        <v>63</v>
      </c>
      <c r="B75" s="8">
        <v>903</v>
      </c>
      <c r="C75" s="4" t="s">
        <v>5</v>
      </c>
      <c r="D75" s="9">
        <v>12</v>
      </c>
      <c r="E75" s="9">
        <v>13</v>
      </c>
      <c r="F75" s="9">
        <v>0</v>
      </c>
      <c r="G75" s="13">
        <f t="shared" si="14"/>
        <v>7.666666666666667</v>
      </c>
      <c r="H75" s="9">
        <v>5</v>
      </c>
      <c r="I75" s="9">
        <v>14</v>
      </c>
      <c r="J75" s="9">
        <v>6</v>
      </c>
      <c r="K75" s="13">
        <f t="shared" si="13"/>
        <v>0.33333333333333304</v>
      </c>
      <c r="L75" s="9">
        <v>5</v>
      </c>
      <c r="M75" s="9">
        <v>20</v>
      </c>
      <c r="N75" s="9">
        <v>0</v>
      </c>
      <c r="O75" s="13">
        <f t="shared" si="15"/>
        <v>-1.666666666666667</v>
      </c>
      <c r="P75" s="9">
        <v>14</v>
      </c>
      <c r="Q75" s="9">
        <v>11</v>
      </c>
      <c r="R75" s="9">
        <v>0</v>
      </c>
      <c r="S75" s="13">
        <f t="shared" si="12"/>
        <v>10.333333333333334</v>
      </c>
      <c r="T75" s="9">
        <v>0</v>
      </c>
      <c r="U75" s="9">
        <v>1</v>
      </c>
      <c r="V75" s="9">
        <v>9</v>
      </c>
      <c r="W75" s="13">
        <f t="shared" si="16"/>
        <v>-0.33333333333333331</v>
      </c>
      <c r="X75" s="4">
        <f t="shared" si="17"/>
        <v>229.49608000000001</v>
      </c>
    </row>
    <row r="76" spans="1:24" x14ac:dyDescent="0.25">
      <c r="A76" s="4" t="s">
        <v>97</v>
      </c>
      <c r="B76" s="8">
        <v>110</v>
      </c>
      <c r="C76" s="4" t="s">
        <v>87</v>
      </c>
      <c r="D76" s="9">
        <v>2</v>
      </c>
      <c r="E76" s="9">
        <v>23</v>
      </c>
      <c r="F76" s="9">
        <v>0</v>
      </c>
      <c r="G76" s="10">
        <f t="shared" si="14"/>
        <v>-5.666666666666667</v>
      </c>
      <c r="H76" s="9">
        <v>9</v>
      </c>
      <c r="I76" s="9">
        <v>13</v>
      </c>
      <c r="J76" s="9">
        <v>3</v>
      </c>
      <c r="K76" s="10">
        <f t="shared" si="13"/>
        <v>4.666666666666667</v>
      </c>
      <c r="L76" s="9">
        <v>10</v>
      </c>
      <c r="M76" s="9">
        <v>15</v>
      </c>
      <c r="N76" s="9">
        <v>0</v>
      </c>
      <c r="O76" s="10">
        <f t="shared" si="15"/>
        <v>5</v>
      </c>
      <c r="P76" s="9">
        <v>11</v>
      </c>
      <c r="Q76" s="9">
        <v>14</v>
      </c>
      <c r="R76" s="9">
        <v>0</v>
      </c>
      <c r="S76" s="10">
        <f t="shared" si="12"/>
        <v>6.333333333333333</v>
      </c>
      <c r="T76" s="9">
        <v>3</v>
      </c>
      <c r="U76" s="9">
        <v>7</v>
      </c>
      <c r="V76" s="9">
        <v>0</v>
      </c>
      <c r="W76" s="10">
        <f t="shared" si="16"/>
        <v>0.66666666666666652</v>
      </c>
      <c r="X76" s="4">
        <f t="shared" si="17"/>
        <v>227.46434666666667</v>
      </c>
    </row>
    <row r="77" spans="1:24" x14ac:dyDescent="0.25">
      <c r="A77" s="4" t="s">
        <v>40</v>
      </c>
      <c r="B77" s="8">
        <v>111</v>
      </c>
      <c r="C77" s="4" t="s">
        <v>3</v>
      </c>
      <c r="D77" s="9">
        <v>10</v>
      </c>
      <c r="E77" s="9">
        <v>15</v>
      </c>
      <c r="F77" s="9">
        <v>0</v>
      </c>
      <c r="G77" s="13">
        <f t="shared" si="14"/>
        <v>5</v>
      </c>
      <c r="H77" s="9">
        <v>7</v>
      </c>
      <c r="I77" s="9">
        <v>16</v>
      </c>
      <c r="J77" s="9">
        <v>2</v>
      </c>
      <c r="K77" s="13">
        <f t="shared" si="13"/>
        <v>1.666666666666667</v>
      </c>
      <c r="L77" s="9">
        <v>7</v>
      </c>
      <c r="M77" s="9">
        <v>16</v>
      </c>
      <c r="N77" s="9">
        <v>2</v>
      </c>
      <c r="O77" s="13">
        <f t="shared" si="15"/>
        <v>1.666666666666667</v>
      </c>
      <c r="P77" s="9">
        <v>4</v>
      </c>
      <c r="Q77" s="9">
        <v>16</v>
      </c>
      <c r="R77" s="9">
        <v>5</v>
      </c>
      <c r="S77" s="13">
        <f t="shared" si="12"/>
        <v>-1.333333333333333</v>
      </c>
      <c r="T77" s="9">
        <v>4</v>
      </c>
      <c r="U77" s="9">
        <v>5</v>
      </c>
      <c r="V77" s="9">
        <v>1</v>
      </c>
      <c r="W77" s="13">
        <f t="shared" si="16"/>
        <v>2.333333333333333</v>
      </c>
      <c r="X77" s="4">
        <f t="shared" si="17"/>
        <v>227.43440000000001</v>
      </c>
    </row>
    <row r="78" spans="1:24" x14ac:dyDescent="0.25">
      <c r="A78" s="4" t="s">
        <v>107</v>
      </c>
      <c r="B78" s="8">
        <v>81</v>
      </c>
      <c r="C78" s="4" t="s">
        <v>104</v>
      </c>
      <c r="D78" s="9">
        <v>8</v>
      </c>
      <c r="E78" s="9">
        <v>17</v>
      </c>
      <c r="F78" s="9">
        <v>0</v>
      </c>
      <c r="G78" s="13">
        <f t="shared" si="14"/>
        <v>2.333333333333333</v>
      </c>
      <c r="H78" s="9">
        <v>9</v>
      </c>
      <c r="I78" s="9">
        <v>16</v>
      </c>
      <c r="J78" s="9">
        <v>0</v>
      </c>
      <c r="K78" s="13">
        <f t="shared" si="13"/>
        <v>3.666666666666667</v>
      </c>
      <c r="L78" s="9">
        <v>6</v>
      </c>
      <c r="M78" s="9">
        <v>19</v>
      </c>
      <c r="N78" s="9">
        <v>0</v>
      </c>
      <c r="O78" s="13">
        <f t="shared" si="15"/>
        <v>-0.33333333333333304</v>
      </c>
      <c r="P78" s="9">
        <v>8</v>
      </c>
      <c r="Q78" s="9">
        <v>17</v>
      </c>
      <c r="R78" s="9">
        <v>0</v>
      </c>
      <c r="S78" s="13">
        <f t="shared" si="12"/>
        <v>2.333333333333333</v>
      </c>
      <c r="T78" s="9">
        <v>4</v>
      </c>
      <c r="U78" s="9">
        <v>6</v>
      </c>
      <c r="V78" s="9">
        <v>0</v>
      </c>
      <c r="W78" s="13">
        <f t="shared" si="16"/>
        <v>2</v>
      </c>
      <c r="X78" s="4">
        <f t="shared" si="17"/>
        <v>227.02605333333332</v>
      </c>
    </row>
    <row r="79" spans="1:24" x14ac:dyDescent="0.25">
      <c r="A79" s="4" t="s">
        <v>22</v>
      </c>
      <c r="B79" s="8">
        <v>18</v>
      </c>
      <c r="C79" s="4" t="s">
        <v>4</v>
      </c>
      <c r="D79" s="9">
        <v>13</v>
      </c>
      <c r="E79" s="9">
        <v>12</v>
      </c>
      <c r="F79" s="9">
        <v>0</v>
      </c>
      <c r="G79" s="13">
        <f t="shared" si="14"/>
        <v>9</v>
      </c>
      <c r="H79" s="9">
        <v>6</v>
      </c>
      <c r="I79" s="9">
        <v>18</v>
      </c>
      <c r="J79" s="9">
        <v>1</v>
      </c>
      <c r="K79" s="13">
        <f t="shared" si="13"/>
        <v>0</v>
      </c>
      <c r="L79" s="9">
        <v>6</v>
      </c>
      <c r="M79" s="9">
        <v>17</v>
      </c>
      <c r="N79" s="9">
        <v>2</v>
      </c>
      <c r="O79" s="13">
        <f t="shared" si="15"/>
        <v>0.33333333333333304</v>
      </c>
      <c r="P79" s="9">
        <v>1</v>
      </c>
      <c r="Q79" s="9">
        <v>2</v>
      </c>
      <c r="R79" s="9">
        <v>22</v>
      </c>
      <c r="S79" s="13">
        <f t="shared" si="12"/>
        <v>0.33333333333333337</v>
      </c>
      <c r="T79" s="9">
        <v>0</v>
      </c>
      <c r="U79" s="9">
        <v>0</v>
      </c>
      <c r="V79" s="9">
        <v>10</v>
      </c>
      <c r="W79" s="13">
        <f t="shared" si="16"/>
        <v>0</v>
      </c>
      <c r="X79" s="4">
        <f t="shared" si="17"/>
        <v>226.15191999999999</v>
      </c>
    </row>
    <row r="80" spans="1:24" x14ac:dyDescent="0.25">
      <c r="A80" s="4" t="s">
        <v>94</v>
      </c>
      <c r="B80" s="8">
        <v>103</v>
      </c>
      <c r="C80" s="4" t="s">
        <v>87</v>
      </c>
      <c r="D80" s="9">
        <v>9</v>
      </c>
      <c r="E80" s="9">
        <v>14</v>
      </c>
      <c r="F80" s="9">
        <v>2</v>
      </c>
      <c r="G80" s="10">
        <f t="shared" si="14"/>
        <v>4.333333333333333</v>
      </c>
      <c r="H80" s="9">
        <v>5</v>
      </c>
      <c r="I80" s="9">
        <v>12</v>
      </c>
      <c r="J80" s="9">
        <v>8</v>
      </c>
      <c r="K80" s="10">
        <f t="shared" si="13"/>
        <v>1</v>
      </c>
      <c r="L80" s="9">
        <v>7</v>
      </c>
      <c r="M80" s="9">
        <v>12</v>
      </c>
      <c r="N80" s="9">
        <v>6</v>
      </c>
      <c r="O80" s="10">
        <f t="shared" si="15"/>
        <v>3</v>
      </c>
      <c r="P80" s="9">
        <v>2</v>
      </c>
      <c r="Q80" s="9">
        <v>3</v>
      </c>
      <c r="R80" s="9">
        <v>20</v>
      </c>
      <c r="S80" s="10">
        <f t="shared" si="12"/>
        <v>1</v>
      </c>
      <c r="T80" s="9">
        <v>0</v>
      </c>
      <c r="U80" s="9">
        <v>0</v>
      </c>
      <c r="V80" s="9">
        <v>0</v>
      </c>
      <c r="W80" s="10">
        <f t="shared" si="16"/>
        <v>0</v>
      </c>
      <c r="X80" s="4">
        <f t="shared" si="17"/>
        <v>226.06648000000001</v>
      </c>
    </row>
    <row r="81" spans="1:24" x14ac:dyDescent="0.25">
      <c r="A81" s="4" t="s">
        <v>49</v>
      </c>
      <c r="B81" s="8">
        <v>120</v>
      </c>
      <c r="C81" s="4" t="s">
        <v>3</v>
      </c>
      <c r="D81" s="9">
        <v>18</v>
      </c>
      <c r="E81" s="9">
        <v>7</v>
      </c>
      <c r="F81" s="9">
        <v>0</v>
      </c>
      <c r="G81" s="13">
        <v>5</v>
      </c>
      <c r="H81" s="9">
        <v>5</v>
      </c>
      <c r="I81" s="9">
        <v>18</v>
      </c>
      <c r="J81" s="9">
        <v>2</v>
      </c>
      <c r="K81" s="13">
        <f t="shared" si="13"/>
        <v>-1</v>
      </c>
      <c r="L81" s="9">
        <v>7</v>
      </c>
      <c r="M81" s="9">
        <v>10</v>
      </c>
      <c r="N81" s="9">
        <v>8</v>
      </c>
      <c r="O81" s="13">
        <f t="shared" si="15"/>
        <v>3.6666666666666665</v>
      </c>
      <c r="P81" s="9">
        <v>1</v>
      </c>
      <c r="Q81" s="9">
        <v>9</v>
      </c>
      <c r="R81" s="9">
        <v>15</v>
      </c>
      <c r="S81" s="13">
        <f t="shared" si="12"/>
        <v>-2</v>
      </c>
      <c r="T81" s="9">
        <v>7</v>
      </c>
      <c r="U81" s="9">
        <v>3</v>
      </c>
      <c r="V81" s="9">
        <v>0</v>
      </c>
      <c r="W81" s="13">
        <f t="shared" si="16"/>
        <v>6</v>
      </c>
      <c r="X81" s="4">
        <f t="shared" si="17"/>
        <v>225.53440000000001</v>
      </c>
    </row>
    <row r="82" spans="1:24" x14ac:dyDescent="0.25">
      <c r="A82" s="4" t="s">
        <v>74</v>
      </c>
      <c r="B82" s="8">
        <v>918</v>
      </c>
      <c r="C82" s="4" t="s">
        <v>5</v>
      </c>
      <c r="D82" s="9">
        <v>7</v>
      </c>
      <c r="E82" s="9">
        <v>17</v>
      </c>
      <c r="F82" s="9">
        <v>1</v>
      </c>
      <c r="G82" s="13">
        <f t="shared" ref="G82:G111" si="18">D82-(E82/3)</f>
        <v>1.333333333333333</v>
      </c>
      <c r="H82" s="9">
        <v>8</v>
      </c>
      <c r="I82" s="9">
        <v>17</v>
      </c>
      <c r="J82" s="9">
        <v>0</v>
      </c>
      <c r="K82" s="13">
        <f t="shared" si="13"/>
        <v>2.333333333333333</v>
      </c>
      <c r="L82" s="9">
        <v>9</v>
      </c>
      <c r="M82" s="9">
        <v>15</v>
      </c>
      <c r="N82" s="9">
        <v>1</v>
      </c>
      <c r="O82" s="13">
        <f t="shared" si="15"/>
        <v>4</v>
      </c>
      <c r="P82" s="9">
        <v>5</v>
      </c>
      <c r="Q82" s="9">
        <v>20</v>
      </c>
      <c r="R82" s="9">
        <v>0</v>
      </c>
      <c r="S82" s="13">
        <f t="shared" si="12"/>
        <v>-1.666666666666667</v>
      </c>
      <c r="T82" s="9">
        <v>3</v>
      </c>
      <c r="U82" s="9">
        <v>7</v>
      </c>
      <c r="V82" s="9">
        <v>0</v>
      </c>
      <c r="W82" s="13">
        <f t="shared" si="16"/>
        <v>0.66666666666666652</v>
      </c>
      <c r="X82" s="4">
        <f t="shared" si="17"/>
        <v>224.28584000000001</v>
      </c>
    </row>
    <row r="83" spans="1:24" x14ac:dyDescent="0.25">
      <c r="A83" s="4" t="s">
        <v>52</v>
      </c>
      <c r="B83" s="8">
        <v>125</v>
      </c>
      <c r="C83" s="4" t="s">
        <v>3</v>
      </c>
      <c r="D83" s="9">
        <v>14</v>
      </c>
      <c r="E83" s="9">
        <v>11</v>
      </c>
      <c r="F83" s="9">
        <v>0</v>
      </c>
      <c r="G83" s="13">
        <f t="shared" si="18"/>
        <v>10.333333333333334</v>
      </c>
      <c r="H83" s="9">
        <v>3</v>
      </c>
      <c r="I83" s="9">
        <v>16</v>
      </c>
      <c r="J83" s="9">
        <v>6</v>
      </c>
      <c r="K83" s="13">
        <f t="shared" si="13"/>
        <v>-2.333333333333333</v>
      </c>
      <c r="L83" s="9">
        <v>6</v>
      </c>
      <c r="M83" s="9">
        <v>19</v>
      </c>
      <c r="N83" s="9">
        <v>0</v>
      </c>
      <c r="O83" s="13">
        <f t="shared" si="15"/>
        <v>-0.33333333333333304</v>
      </c>
      <c r="P83" s="9">
        <v>6</v>
      </c>
      <c r="Q83" s="9">
        <v>19</v>
      </c>
      <c r="R83" s="9">
        <v>0</v>
      </c>
      <c r="S83" s="13">
        <f t="shared" si="12"/>
        <v>-0.33333333333333304</v>
      </c>
      <c r="T83" s="9">
        <v>3</v>
      </c>
      <c r="U83" s="9">
        <v>7</v>
      </c>
      <c r="V83" s="9">
        <v>0</v>
      </c>
      <c r="W83" s="13">
        <f t="shared" si="16"/>
        <v>0.66666666666666652</v>
      </c>
      <c r="X83" s="4">
        <f t="shared" si="17"/>
        <v>217.77442666666667</v>
      </c>
    </row>
    <row r="84" spans="1:24" x14ac:dyDescent="0.25">
      <c r="A84" s="4" t="s">
        <v>61</v>
      </c>
      <c r="B84" s="8">
        <v>901</v>
      </c>
      <c r="C84" s="4" t="s">
        <v>5</v>
      </c>
      <c r="D84" s="9">
        <v>0</v>
      </c>
      <c r="E84" s="9">
        <v>2</v>
      </c>
      <c r="F84" s="9">
        <v>23</v>
      </c>
      <c r="G84" s="13">
        <f t="shared" si="18"/>
        <v>-0.66666666666666663</v>
      </c>
      <c r="H84" s="9">
        <v>1</v>
      </c>
      <c r="I84" s="9">
        <v>1</v>
      </c>
      <c r="J84" s="9">
        <v>23</v>
      </c>
      <c r="K84" s="13">
        <f t="shared" si="13"/>
        <v>0.66666666666666674</v>
      </c>
      <c r="L84" s="9">
        <v>2</v>
      </c>
      <c r="M84" s="9">
        <v>0</v>
      </c>
      <c r="N84" s="9">
        <v>23</v>
      </c>
      <c r="O84" s="13">
        <f t="shared" si="15"/>
        <v>2</v>
      </c>
      <c r="P84" s="9">
        <v>9</v>
      </c>
      <c r="Q84" s="9">
        <v>0</v>
      </c>
      <c r="R84" s="9">
        <v>16</v>
      </c>
      <c r="S84" s="13">
        <f t="shared" si="12"/>
        <v>9</v>
      </c>
      <c r="T84" s="9">
        <v>0</v>
      </c>
      <c r="U84" s="9">
        <v>0</v>
      </c>
      <c r="V84" s="9">
        <v>10</v>
      </c>
      <c r="W84" s="13">
        <f t="shared" si="16"/>
        <v>0</v>
      </c>
      <c r="X84" s="4">
        <f t="shared" si="17"/>
        <v>217.32541333333333</v>
      </c>
    </row>
    <row r="85" spans="1:24" x14ac:dyDescent="0.25">
      <c r="A85" s="4" t="s">
        <v>90</v>
      </c>
      <c r="B85" s="8">
        <v>102</v>
      </c>
      <c r="C85" s="4" t="s">
        <v>87</v>
      </c>
      <c r="D85" s="9">
        <v>7</v>
      </c>
      <c r="E85" s="9">
        <v>18</v>
      </c>
      <c r="F85" s="9">
        <v>0</v>
      </c>
      <c r="G85" s="10">
        <f t="shared" si="18"/>
        <v>1</v>
      </c>
      <c r="H85" s="9">
        <v>5</v>
      </c>
      <c r="I85" s="9">
        <v>17</v>
      </c>
      <c r="J85" s="9">
        <v>3</v>
      </c>
      <c r="K85" s="10">
        <f t="shared" si="13"/>
        <v>-0.66666666666666696</v>
      </c>
      <c r="L85" s="9">
        <v>9</v>
      </c>
      <c r="M85" s="9">
        <v>13</v>
      </c>
      <c r="N85" s="9">
        <v>3</v>
      </c>
      <c r="O85" s="10">
        <f t="shared" si="15"/>
        <v>4.666666666666667</v>
      </c>
      <c r="P85" s="9">
        <v>9</v>
      </c>
      <c r="Q85" s="9">
        <v>16</v>
      </c>
      <c r="R85" s="9">
        <v>0</v>
      </c>
      <c r="S85" s="10">
        <f t="shared" si="12"/>
        <v>3.666666666666667</v>
      </c>
      <c r="T85" s="9">
        <v>2</v>
      </c>
      <c r="U85" s="9">
        <v>8</v>
      </c>
      <c r="V85" s="9">
        <v>0</v>
      </c>
      <c r="W85" s="10">
        <f t="shared" si="16"/>
        <v>-0.66666666666666652</v>
      </c>
      <c r="X85" s="4">
        <f t="shared" si="17"/>
        <v>216.52021333333334</v>
      </c>
    </row>
    <row r="86" spans="1:24" x14ac:dyDescent="0.25">
      <c r="A86" s="4" t="s">
        <v>30</v>
      </c>
      <c r="B86" s="8">
        <v>101</v>
      </c>
      <c r="C86" s="4" t="s">
        <v>3</v>
      </c>
      <c r="D86" s="9">
        <v>7</v>
      </c>
      <c r="E86" s="9">
        <v>18</v>
      </c>
      <c r="F86" s="9">
        <v>0</v>
      </c>
      <c r="G86" s="13">
        <f t="shared" si="18"/>
        <v>1</v>
      </c>
      <c r="H86" s="9">
        <v>4</v>
      </c>
      <c r="I86" s="9">
        <v>18</v>
      </c>
      <c r="J86" s="9">
        <v>3</v>
      </c>
      <c r="K86" s="13">
        <f t="shared" si="13"/>
        <v>-2</v>
      </c>
      <c r="L86" s="9">
        <v>11</v>
      </c>
      <c r="M86" s="9">
        <v>14</v>
      </c>
      <c r="N86" s="9">
        <v>0</v>
      </c>
      <c r="O86" s="13">
        <f t="shared" si="15"/>
        <v>6.333333333333333</v>
      </c>
      <c r="P86" s="9">
        <v>6</v>
      </c>
      <c r="Q86" s="9">
        <v>19</v>
      </c>
      <c r="R86" s="9">
        <v>0</v>
      </c>
      <c r="S86" s="13">
        <f t="shared" si="12"/>
        <v>-0.33333333333333304</v>
      </c>
      <c r="T86" s="9">
        <v>4</v>
      </c>
      <c r="U86" s="9">
        <v>6</v>
      </c>
      <c r="V86" s="9">
        <v>0</v>
      </c>
      <c r="W86" s="13">
        <f t="shared" si="16"/>
        <v>2</v>
      </c>
      <c r="X86" s="4">
        <f t="shared" si="17"/>
        <v>214.29687999999999</v>
      </c>
    </row>
    <row r="87" spans="1:24" x14ac:dyDescent="0.25">
      <c r="A87" s="4" t="s">
        <v>18</v>
      </c>
      <c r="B87" s="8">
        <v>14</v>
      </c>
      <c r="C87" s="4" t="s">
        <v>4</v>
      </c>
      <c r="D87" s="9">
        <v>8</v>
      </c>
      <c r="E87" s="9">
        <v>17</v>
      </c>
      <c r="F87" s="9"/>
      <c r="G87" s="13">
        <f t="shared" si="18"/>
        <v>2.333333333333333</v>
      </c>
      <c r="H87" s="9">
        <v>8</v>
      </c>
      <c r="I87" s="9">
        <v>17</v>
      </c>
      <c r="J87" s="9"/>
      <c r="K87" s="13">
        <f t="shared" si="13"/>
        <v>2.333333333333333</v>
      </c>
      <c r="L87" s="9">
        <v>5</v>
      </c>
      <c r="M87" s="9">
        <v>20</v>
      </c>
      <c r="N87" s="9"/>
      <c r="O87" s="13">
        <f t="shared" si="15"/>
        <v>-1.666666666666667</v>
      </c>
      <c r="P87" s="9">
        <v>6</v>
      </c>
      <c r="Q87" s="9">
        <v>19</v>
      </c>
      <c r="R87" s="9"/>
      <c r="S87" s="13">
        <f t="shared" si="12"/>
        <v>-0.33333333333333304</v>
      </c>
      <c r="T87" s="9">
        <v>3</v>
      </c>
      <c r="U87" s="9">
        <v>7</v>
      </c>
      <c r="V87" s="9"/>
      <c r="W87" s="13">
        <f t="shared" si="16"/>
        <v>0.66666666666666652</v>
      </c>
      <c r="X87" s="4">
        <f t="shared" si="17"/>
        <v>212.45272</v>
      </c>
    </row>
    <row r="88" spans="1:24" x14ac:dyDescent="0.25">
      <c r="A88" s="4" t="s">
        <v>64</v>
      </c>
      <c r="B88" s="8">
        <v>904</v>
      </c>
      <c r="C88" s="4" t="s">
        <v>5</v>
      </c>
      <c r="D88" s="9">
        <v>9</v>
      </c>
      <c r="E88" s="9">
        <v>15</v>
      </c>
      <c r="F88" s="9">
        <v>1</v>
      </c>
      <c r="G88" s="13">
        <f t="shared" si="18"/>
        <v>4</v>
      </c>
      <c r="H88" s="9">
        <v>4</v>
      </c>
      <c r="I88" s="9">
        <v>15</v>
      </c>
      <c r="J88" s="9">
        <v>6</v>
      </c>
      <c r="K88" s="13">
        <f t="shared" si="13"/>
        <v>-1</v>
      </c>
      <c r="L88" s="9">
        <v>8</v>
      </c>
      <c r="M88" s="9">
        <v>17</v>
      </c>
      <c r="N88" s="9">
        <v>0</v>
      </c>
      <c r="O88" s="13">
        <f t="shared" si="15"/>
        <v>2.333333333333333</v>
      </c>
      <c r="P88" s="9">
        <v>6</v>
      </c>
      <c r="Q88" s="9">
        <v>19</v>
      </c>
      <c r="R88" s="9">
        <v>0</v>
      </c>
      <c r="S88" s="13">
        <f t="shared" si="12"/>
        <v>-0.33333333333333304</v>
      </c>
      <c r="T88" s="9">
        <v>2</v>
      </c>
      <c r="U88" s="9">
        <v>8</v>
      </c>
      <c r="V88" s="9">
        <v>0</v>
      </c>
      <c r="W88" s="13">
        <f t="shared" si="16"/>
        <v>-0.66666666666666652</v>
      </c>
      <c r="X88" s="4">
        <f t="shared" si="17"/>
        <v>211.99418666666668</v>
      </c>
    </row>
    <row r="89" spans="1:24" x14ac:dyDescent="0.25">
      <c r="A89" s="4" t="s">
        <v>19</v>
      </c>
      <c r="B89" s="8">
        <v>15</v>
      </c>
      <c r="C89" s="4" t="s">
        <v>4</v>
      </c>
      <c r="D89" s="9">
        <v>6</v>
      </c>
      <c r="E89" s="9">
        <v>19</v>
      </c>
      <c r="F89" s="9"/>
      <c r="G89" s="13">
        <f t="shared" si="18"/>
        <v>-0.33333333333333304</v>
      </c>
      <c r="H89" s="9">
        <v>5</v>
      </c>
      <c r="I89" s="9">
        <v>20</v>
      </c>
      <c r="J89" s="9"/>
      <c r="K89" s="13">
        <f t="shared" si="13"/>
        <v>-1.666666666666667</v>
      </c>
      <c r="L89" s="9">
        <v>8</v>
      </c>
      <c r="M89" s="9">
        <v>17</v>
      </c>
      <c r="N89" s="9"/>
      <c r="O89" s="13">
        <f t="shared" si="15"/>
        <v>2.333333333333333</v>
      </c>
      <c r="P89" s="9">
        <v>13</v>
      </c>
      <c r="Q89" s="9">
        <v>12</v>
      </c>
      <c r="R89" s="9"/>
      <c r="S89" s="13">
        <f t="shared" si="12"/>
        <v>9</v>
      </c>
      <c r="T89" s="9">
        <v>4</v>
      </c>
      <c r="U89" s="9">
        <v>6</v>
      </c>
      <c r="V89" s="9"/>
      <c r="W89" s="13">
        <f t="shared" si="16"/>
        <v>2</v>
      </c>
      <c r="X89" s="4">
        <f t="shared" si="17"/>
        <v>211.60770666666667</v>
      </c>
    </row>
    <row r="90" spans="1:24" x14ac:dyDescent="0.25">
      <c r="A90" s="4" t="s">
        <v>54</v>
      </c>
      <c r="B90" s="8">
        <v>127</v>
      </c>
      <c r="C90" s="4" t="s">
        <v>3</v>
      </c>
      <c r="D90" s="9">
        <v>8</v>
      </c>
      <c r="E90" s="9">
        <v>17</v>
      </c>
      <c r="F90" s="9">
        <v>0</v>
      </c>
      <c r="G90" s="13">
        <f t="shared" si="18"/>
        <v>2.333333333333333</v>
      </c>
      <c r="H90" s="9">
        <v>7</v>
      </c>
      <c r="I90" s="9">
        <v>18</v>
      </c>
      <c r="J90" s="9">
        <v>0</v>
      </c>
      <c r="K90" s="13">
        <f t="shared" si="13"/>
        <v>1</v>
      </c>
      <c r="L90" s="9">
        <v>6</v>
      </c>
      <c r="M90" s="9">
        <v>19</v>
      </c>
      <c r="N90" s="9">
        <v>0</v>
      </c>
      <c r="O90" s="13">
        <f t="shared" si="15"/>
        <v>-0.33333333333333304</v>
      </c>
      <c r="P90" s="9">
        <v>5</v>
      </c>
      <c r="Q90" s="9">
        <v>20</v>
      </c>
      <c r="R90" s="9">
        <v>0</v>
      </c>
      <c r="S90" s="13">
        <f t="shared" ref="S90:S111" si="19">P90-(Q90/3)</f>
        <v>-1.666666666666667</v>
      </c>
      <c r="T90" s="9">
        <v>4</v>
      </c>
      <c r="U90" s="9">
        <v>6</v>
      </c>
      <c r="V90" s="9">
        <v>0</v>
      </c>
      <c r="W90" s="13">
        <f t="shared" si="16"/>
        <v>2</v>
      </c>
      <c r="X90" s="4">
        <f t="shared" si="17"/>
        <v>210.61272</v>
      </c>
    </row>
    <row r="91" spans="1:24" x14ac:dyDescent="0.25">
      <c r="A91" s="4" t="s">
        <v>25</v>
      </c>
      <c r="B91" s="8">
        <v>21</v>
      </c>
      <c r="C91" s="4" t="s">
        <v>4</v>
      </c>
      <c r="D91" s="9">
        <v>8</v>
      </c>
      <c r="E91" s="9">
        <v>15</v>
      </c>
      <c r="F91" s="9">
        <v>2</v>
      </c>
      <c r="G91" s="13">
        <f t="shared" si="18"/>
        <v>3</v>
      </c>
      <c r="H91" s="9">
        <v>5</v>
      </c>
      <c r="I91" s="9">
        <v>17</v>
      </c>
      <c r="J91" s="9">
        <v>3</v>
      </c>
      <c r="K91" s="13">
        <f t="shared" si="13"/>
        <v>-0.66666666666666696</v>
      </c>
      <c r="L91" s="9">
        <v>6</v>
      </c>
      <c r="M91" s="9">
        <v>19</v>
      </c>
      <c r="N91" s="9">
        <v>0</v>
      </c>
      <c r="O91" s="13">
        <f t="shared" si="15"/>
        <v>-0.33333333333333304</v>
      </c>
      <c r="P91" s="9">
        <v>6</v>
      </c>
      <c r="Q91" s="9">
        <v>17</v>
      </c>
      <c r="R91" s="9">
        <v>2</v>
      </c>
      <c r="S91" s="13">
        <f t="shared" si="19"/>
        <v>0.33333333333333304</v>
      </c>
      <c r="T91" s="9">
        <v>3</v>
      </c>
      <c r="U91" s="9">
        <v>7</v>
      </c>
      <c r="V91" s="9">
        <v>0</v>
      </c>
      <c r="W91" s="13">
        <f t="shared" si="16"/>
        <v>0.66666666666666652</v>
      </c>
      <c r="X91" s="4">
        <f t="shared" si="17"/>
        <v>205.67063999999999</v>
      </c>
    </row>
    <row r="92" spans="1:24" x14ac:dyDescent="0.25">
      <c r="A92" s="4" t="s">
        <v>7</v>
      </c>
      <c r="B92" s="8">
        <v>2</v>
      </c>
      <c r="C92" s="4" t="s">
        <v>4</v>
      </c>
      <c r="D92" s="9">
        <v>9</v>
      </c>
      <c r="E92" s="9">
        <v>16</v>
      </c>
      <c r="F92" s="9"/>
      <c r="G92" s="13">
        <f t="shared" si="18"/>
        <v>3.666666666666667</v>
      </c>
      <c r="H92" s="9">
        <v>4</v>
      </c>
      <c r="I92" s="9">
        <v>21</v>
      </c>
      <c r="J92" s="9"/>
      <c r="K92" s="13">
        <f t="shared" si="13"/>
        <v>-3</v>
      </c>
      <c r="L92" s="9">
        <v>5</v>
      </c>
      <c r="M92" s="9">
        <v>20</v>
      </c>
      <c r="N92" s="9"/>
      <c r="O92" s="13">
        <f t="shared" si="15"/>
        <v>-1.666666666666667</v>
      </c>
      <c r="P92" s="9">
        <v>13</v>
      </c>
      <c r="Q92" s="9">
        <v>12</v>
      </c>
      <c r="R92" s="9"/>
      <c r="S92" s="13">
        <f t="shared" si="19"/>
        <v>9</v>
      </c>
      <c r="T92" s="9">
        <v>3</v>
      </c>
      <c r="U92" s="9">
        <v>7</v>
      </c>
      <c r="V92" s="9"/>
      <c r="W92" s="13">
        <f t="shared" si="16"/>
        <v>0.66666666666666652</v>
      </c>
      <c r="X92" s="4">
        <f t="shared" si="17"/>
        <v>203.58189333333334</v>
      </c>
    </row>
    <row r="93" spans="1:24" x14ac:dyDescent="0.25">
      <c r="A93" s="4" t="s">
        <v>65</v>
      </c>
      <c r="B93" s="8">
        <v>906</v>
      </c>
      <c r="C93" s="4" t="s">
        <v>5</v>
      </c>
      <c r="D93" s="9">
        <v>10</v>
      </c>
      <c r="E93" s="9">
        <v>15</v>
      </c>
      <c r="F93" s="9">
        <v>0</v>
      </c>
      <c r="G93" s="13">
        <f t="shared" si="18"/>
        <v>5</v>
      </c>
      <c r="H93" s="9">
        <v>5</v>
      </c>
      <c r="I93" s="9">
        <v>20</v>
      </c>
      <c r="J93" s="9">
        <v>0</v>
      </c>
      <c r="K93" s="13">
        <f t="shared" ref="K93:K111" si="20">H93-(I93/3)</f>
        <v>-1.666666666666667</v>
      </c>
      <c r="L93" s="9">
        <v>6</v>
      </c>
      <c r="M93" s="9">
        <v>19</v>
      </c>
      <c r="N93" s="9">
        <v>0</v>
      </c>
      <c r="O93" s="13">
        <f t="shared" si="15"/>
        <v>-0.33333333333333304</v>
      </c>
      <c r="P93" s="9">
        <v>5</v>
      </c>
      <c r="Q93" s="9">
        <v>20</v>
      </c>
      <c r="R93" s="9">
        <v>0</v>
      </c>
      <c r="S93" s="13">
        <f t="shared" si="19"/>
        <v>-1.666666666666667</v>
      </c>
      <c r="T93" s="9">
        <v>1</v>
      </c>
      <c r="U93" s="9">
        <v>5</v>
      </c>
      <c r="V93" s="9">
        <v>4</v>
      </c>
      <c r="W93" s="13">
        <f t="shared" si="16"/>
        <v>-0.66666666666666674</v>
      </c>
      <c r="X93" s="4">
        <f t="shared" si="17"/>
        <v>202.65773333333334</v>
      </c>
    </row>
    <row r="94" spans="1:24" x14ac:dyDescent="0.25">
      <c r="A94" s="4" t="s">
        <v>43</v>
      </c>
      <c r="B94" s="8">
        <v>114</v>
      </c>
      <c r="C94" s="4" t="s">
        <v>3</v>
      </c>
      <c r="D94" s="9">
        <v>7</v>
      </c>
      <c r="E94" s="9">
        <v>18</v>
      </c>
      <c r="F94" s="9">
        <v>0</v>
      </c>
      <c r="G94" s="13">
        <f t="shared" si="18"/>
        <v>1</v>
      </c>
      <c r="H94" s="9">
        <v>6</v>
      </c>
      <c r="I94" s="9">
        <v>18</v>
      </c>
      <c r="J94" s="9">
        <v>1</v>
      </c>
      <c r="K94" s="13">
        <f t="shared" si="20"/>
        <v>0</v>
      </c>
      <c r="L94" s="9">
        <v>4</v>
      </c>
      <c r="M94" s="9">
        <v>18</v>
      </c>
      <c r="N94" s="9">
        <v>3</v>
      </c>
      <c r="O94" s="13">
        <f t="shared" si="15"/>
        <v>-2</v>
      </c>
      <c r="P94" s="9">
        <v>8</v>
      </c>
      <c r="Q94" s="9">
        <v>17</v>
      </c>
      <c r="R94" s="9">
        <v>0</v>
      </c>
      <c r="S94" s="13">
        <f t="shared" si="19"/>
        <v>2.333333333333333</v>
      </c>
      <c r="T94" s="9">
        <v>4</v>
      </c>
      <c r="U94" s="9">
        <v>6</v>
      </c>
      <c r="V94" s="9">
        <v>0</v>
      </c>
      <c r="W94" s="13">
        <f t="shared" si="16"/>
        <v>2</v>
      </c>
      <c r="X94" s="4">
        <f t="shared" si="17"/>
        <v>202.46688</v>
      </c>
    </row>
    <row r="95" spans="1:24" x14ac:dyDescent="0.25">
      <c r="A95" s="4" t="s">
        <v>96</v>
      </c>
      <c r="B95" s="8">
        <v>111</v>
      </c>
      <c r="C95" s="4" t="s">
        <v>87</v>
      </c>
      <c r="D95" s="9">
        <v>8</v>
      </c>
      <c r="E95" s="9">
        <v>17</v>
      </c>
      <c r="F95" s="9">
        <v>0</v>
      </c>
      <c r="G95" s="10">
        <f t="shared" si="18"/>
        <v>2.333333333333333</v>
      </c>
      <c r="H95" s="9">
        <v>6</v>
      </c>
      <c r="I95" s="9">
        <v>18</v>
      </c>
      <c r="J95" s="9">
        <v>1</v>
      </c>
      <c r="K95" s="10">
        <f t="shared" si="20"/>
        <v>0</v>
      </c>
      <c r="L95" s="9">
        <v>5</v>
      </c>
      <c r="M95" s="9">
        <v>20</v>
      </c>
      <c r="N95" s="9">
        <v>0</v>
      </c>
      <c r="O95" s="10">
        <f t="shared" si="15"/>
        <v>-1.666666666666667</v>
      </c>
      <c r="P95" s="9">
        <v>6</v>
      </c>
      <c r="Q95" s="9">
        <v>19</v>
      </c>
      <c r="R95" s="9">
        <v>0</v>
      </c>
      <c r="S95" s="10">
        <f t="shared" si="19"/>
        <v>-0.33333333333333304</v>
      </c>
      <c r="T95" s="9">
        <v>3</v>
      </c>
      <c r="U95" s="9">
        <v>7</v>
      </c>
      <c r="V95" s="9">
        <v>0</v>
      </c>
      <c r="W95" s="10">
        <f t="shared" si="16"/>
        <v>0.66666666666666652</v>
      </c>
      <c r="X95" s="4">
        <f t="shared" si="17"/>
        <v>202.18605333333332</v>
      </c>
    </row>
    <row r="96" spans="1:24" x14ac:dyDescent="0.25">
      <c r="A96" s="4" t="s">
        <v>77</v>
      </c>
      <c r="B96" s="8">
        <v>921</v>
      </c>
      <c r="C96" s="4" t="s">
        <v>5</v>
      </c>
      <c r="D96" s="9">
        <v>5</v>
      </c>
      <c r="E96" s="9">
        <v>16</v>
      </c>
      <c r="F96" s="9">
        <v>4</v>
      </c>
      <c r="G96" s="13">
        <f t="shared" si="18"/>
        <v>-0.33333333333333304</v>
      </c>
      <c r="H96" s="9">
        <v>8</v>
      </c>
      <c r="I96" s="9">
        <v>14</v>
      </c>
      <c r="J96" s="9">
        <v>3</v>
      </c>
      <c r="K96" s="13">
        <f t="shared" si="20"/>
        <v>3.333333333333333</v>
      </c>
      <c r="L96" s="9">
        <v>2</v>
      </c>
      <c r="M96" s="9">
        <v>17</v>
      </c>
      <c r="N96" s="9">
        <v>2</v>
      </c>
      <c r="O96" s="13">
        <f t="shared" si="15"/>
        <v>-3.666666666666667</v>
      </c>
      <c r="P96" s="9">
        <v>6</v>
      </c>
      <c r="Q96" s="9">
        <v>17</v>
      </c>
      <c r="R96" s="9">
        <v>2</v>
      </c>
      <c r="S96" s="13">
        <f t="shared" si="19"/>
        <v>0.33333333333333304</v>
      </c>
      <c r="T96" s="9">
        <v>1</v>
      </c>
      <c r="U96" s="9">
        <v>7</v>
      </c>
      <c r="V96" s="9">
        <v>2</v>
      </c>
      <c r="W96" s="13">
        <f t="shared" si="16"/>
        <v>-1.3333333333333335</v>
      </c>
      <c r="X96" s="4">
        <f t="shared" si="17"/>
        <v>201.90103999999999</v>
      </c>
    </row>
    <row r="97" spans="1:24" x14ac:dyDescent="0.25">
      <c r="A97" s="4" t="s">
        <v>6</v>
      </c>
      <c r="B97" s="8">
        <v>1</v>
      </c>
      <c r="C97" s="4" t="s">
        <v>4</v>
      </c>
      <c r="D97" s="9">
        <v>6</v>
      </c>
      <c r="E97" s="9">
        <v>19</v>
      </c>
      <c r="F97" s="9"/>
      <c r="G97" s="13">
        <f t="shared" si="18"/>
        <v>-0.33333333333333304</v>
      </c>
      <c r="H97" s="9">
        <v>7</v>
      </c>
      <c r="I97" s="9">
        <v>18</v>
      </c>
      <c r="J97" s="9"/>
      <c r="K97" s="13">
        <f t="shared" si="20"/>
        <v>1</v>
      </c>
      <c r="L97" s="9">
        <v>4</v>
      </c>
      <c r="M97" s="9">
        <v>21</v>
      </c>
      <c r="N97" s="9"/>
      <c r="O97" s="13">
        <f t="shared" si="15"/>
        <v>-3</v>
      </c>
      <c r="P97" s="9">
        <v>12</v>
      </c>
      <c r="Q97" s="9">
        <v>13</v>
      </c>
      <c r="R97" s="9"/>
      <c r="S97" s="13">
        <f t="shared" si="19"/>
        <v>7.666666666666667</v>
      </c>
      <c r="T97" s="9">
        <v>1</v>
      </c>
      <c r="U97" s="9">
        <v>9</v>
      </c>
      <c r="V97" s="9"/>
      <c r="W97" s="13">
        <f t="shared" si="16"/>
        <v>-2</v>
      </c>
      <c r="X97" s="4">
        <f t="shared" si="17"/>
        <v>201.22103999999999</v>
      </c>
    </row>
    <row r="98" spans="1:24" x14ac:dyDescent="0.25">
      <c r="A98" s="4" t="s">
        <v>13</v>
      </c>
      <c r="B98" s="8">
        <v>9</v>
      </c>
      <c r="C98" s="4" t="s">
        <v>4</v>
      </c>
      <c r="D98" s="9">
        <v>7</v>
      </c>
      <c r="E98" s="9">
        <v>18</v>
      </c>
      <c r="F98" s="9"/>
      <c r="G98" s="13">
        <f t="shared" si="18"/>
        <v>1</v>
      </c>
      <c r="H98" s="9">
        <v>4</v>
      </c>
      <c r="I98" s="9">
        <v>21</v>
      </c>
      <c r="J98" s="9"/>
      <c r="K98" s="13">
        <f t="shared" si="20"/>
        <v>-3</v>
      </c>
      <c r="L98" s="9">
        <v>8</v>
      </c>
      <c r="M98" s="9">
        <v>17</v>
      </c>
      <c r="N98" s="9"/>
      <c r="O98" s="13">
        <f t="shared" si="15"/>
        <v>2.333333333333333</v>
      </c>
      <c r="P98" s="9">
        <v>8</v>
      </c>
      <c r="Q98" s="9">
        <v>17</v>
      </c>
      <c r="R98" s="9"/>
      <c r="S98" s="13">
        <f t="shared" si="19"/>
        <v>2.333333333333333</v>
      </c>
      <c r="T98" s="9">
        <v>2</v>
      </c>
      <c r="U98" s="9">
        <v>8</v>
      </c>
      <c r="V98" s="9"/>
      <c r="W98" s="13">
        <f t="shared" si="16"/>
        <v>-0.66666666666666652</v>
      </c>
      <c r="X98" s="4">
        <f t="shared" si="17"/>
        <v>198.04354666666666</v>
      </c>
    </row>
    <row r="99" spans="1:24" x14ac:dyDescent="0.25">
      <c r="A99" s="4" t="s">
        <v>118</v>
      </c>
      <c r="B99" s="8">
        <v>907</v>
      </c>
      <c r="C99" s="4" t="s">
        <v>113</v>
      </c>
      <c r="D99" s="9">
        <v>8</v>
      </c>
      <c r="E99" s="9">
        <v>16</v>
      </c>
      <c r="F99" s="9">
        <v>1</v>
      </c>
      <c r="G99" s="13">
        <f t="shared" si="18"/>
        <v>2.666666666666667</v>
      </c>
      <c r="H99" s="9">
        <v>5</v>
      </c>
      <c r="I99" s="9">
        <v>20</v>
      </c>
      <c r="J99" s="9">
        <v>0</v>
      </c>
      <c r="K99" s="13">
        <f t="shared" si="20"/>
        <v>-1.666666666666667</v>
      </c>
      <c r="L99" s="9">
        <v>5</v>
      </c>
      <c r="M99" s="9">
        <v>20</v>
      </c>
      <c r="N99" s="9">
        <v>0</v>
      </c>
      <c r="O99" s="13">
        <f t="shared" si="15"/>
        <v>-1.666666666666667</v>
      </c>
      <c r="P99" s="9">
        <v>7</v>
      </c>
      <c r="Q99" s="9">
        <v>18</v>
      </c>
      <c r="R99" s="9">
        <v>0</v>
      </c>
      <c r="S99" s="13">
        <f t="shared" si="19"/>
        <v>1</v>
      </c>
      <c r="T99" s="9">
        <v>3</v>
      </c>
      <c r="U99" s="9">
        <v>7</v>
      </c>
      <c r="V99" s="9">
        <v>0</v>
      </c>
      <c r="W99" s="13">
        <f t="shared" si="16"/>
        <v>0.66666666666666652</v>
      </c>
      <c r="X99" s="4">
        <f t="shared" si="17"/>
        <v>197.33168000000001</v>
      </c>
    </row>
    <row r="100" spans="1:24" x14ac:dyDescent="0.25">
      <c r="A100" s="4" t="s">
        <v>55</v>
      </c>
      <c r="B100" s="8">
        <v>128</v>
      </c>
      <c r="C100" s="4" t="s">
        <v>3</v>
      </c>
      <c r="D100" s="9">
        <v>8</v>
      </c>
      <c r="E100" s="9">
        <v>17</v>
      </c>
      <c r="F100" s="9">
        <v>0</v>
      </c>
      <c r="G100" s="13">
        <f t="shared" si="18"/>
        <v>2.333333333333333</v>
      </c>
      <c r="H100" s="9">
        <v>5</v>
      </c>
      <c r="I100" s="9">
        <v>11</v>
      </c>
      <c r="J100" s="9">
        <v>9</v>
      </c>
      <c r="K100" s="13">
        <f t="shared" si="20"/>
        <v>1.3333333333333335</v>
      </c>
      <c r="L100" s="9">
        <v>2</v>
      </c>
      <c r="M100" s="9">
        <v>23</v>
      </c>
      <c r="N100" s="9">
        <v>0</v>
      </c>
      <c r="O100" s="13">
        <f t="shared" ref="O100:O111" si="21">L100-(M100/3)</f>
        <v>-5.666666666666667</v>
      </c>
      <c r="P100" s="9">
        <v>5</v>
      </c>
      <c r="Q100" s="9">
        <v>19</v>
      </c>
      <c r="R100" s="9">
        <v>1</v>
      </c>
      <c r="S100" s="13">
        <f t="shared" si="19"/>
        <v>-1.333333333333333</v>
      </c>
      <c r="T100" s="9">
        <v>4</v>
      </c>
      <c r="U100" s="9">
        <v>6</v>
      </c>
      <c r="V100" s="9">
        <v>0</v>
      </c>
      <c r="W100" s="13">
        <f t="shared" ref="W100:W111" si="22">T100-(U100/3)</f>
        <v>2</v>
      </c>
      <c r="X100" s="4">
        <f t="shared" ref="X100:X111" si="23">(G100*2.75688)+(K100*4.4)+(O100*2.85)+(S100*1.17)+(1.34*W100)+200</f>
        <v>197.26938666666666</v>
      </c>
    </row>
    <row r="101" spans="1:24" x14ac:dyDescent="0.25">
      <c r="A101" s="4" t="s">
        <v>93</v>
      </c>
      <c r="B101" s="8">
        <v>107</v>
      </c>
      <c r="C101" s="4" t="s">
        <v>87</v>
      </c>
      <c r="D101" s="9">
        <v>5</v>
      </c>
      <c r="E101" s="9">
        <v>20</v>
      </c>
      <c r="F101" s="9">
        <v>0</v>
      </c>
      <c r="G101" s="10">
        <f t="shared" si="18"/>
        <v>-1.666666666666667</v>
      </c>
      <c r="H101" s="9">
        <v>7</v>
      </c>
      <c r="I101" s="9">
        <v>18</v>
      </c>
      <c r="J101" s="9">
        <v>0</v>
      </c>
      <c r="K101" s="10">
        <f t="shared" si="20"/>
        <v>1</v>
      </c>
      <c r="L101" s="9">
        <v>6</v>
      </c>
      <c r="M101" s="9">
        <v>19</v>
      </c>
      <c r="N101" s="9">
        <v>0</v>
      </c>
      <c r="O101" s="10">
        <f t="shared" si="21"/>
        <v>-0.33333333333333304</v>
      </c>
      <c r="P101" s="9">
        <v>5</v>
      </c>
      <c r="Q101" s="9">
        <v>20</v>
      </c>
      <c r="R101" s="9">
        <v>0</v>
      </c>
      <c r="S101" s="10">
        <f t="shared" si="19"/>
        <v>-1.666666666666667</v>
      </c>
      <c r="T101" s="9">
        <v>2</v>
      </c>
      <c r="U101" s="9">
        <v>8</v>
      </c>
      <c r="V101" s="9">
        <v>0</v>
      </c>
      <c r="W101" s="10">
        <f t="shared" si="22"/>
        <v>-0.66666666666666652</v>
      </c>
      <c r="X101" s="4">
        <f t="shared" si="23"/>
        <v>196.01186666666666</v>
      </c>
    </row>
    <row r="102" spans="1:24" x14ac:dyDescent="0.25">
      <c r="A102" s="4" t="s">
        <v>86</v>
      </c>
      <c r="B102" s="8">
        <v>114</v>
      </c>
      <c r="C102" s="4" t="s">
        <v>87</v>
      </c>
      <c r="D102" s="9">
        <v>3</v>
      </c>
      <c r="E102" s="9">
        <v>22</v>
      </c>
      <c r="F102" s="9">
        <v>0</v>
      </c>
      <c r="G102" s="10">
        <f t="shared" si="18"/>
        <v>-4.333333333333333</v>
      </c>
      <c r="H102" s="9">
        <v>8</v>
      </c>
      <c r="I102" s="9">
        <v>17</v>
      </c>
      <c r="J102" s="9">
        <v>0</v>
      </c>
      <c r="K102" s="10">
        <f t="shared" si="20"/>
        <v>2.333333333333333</v>
      </c>
      <c r="L102" s="9">
        <v>5</v>
      </c>
      <c r="M102" s="9">
        <v>20</v>
      </c>
      <c r="N102" s="9">
        <v>0</v>
      </c>
      <c r="O102" s="10">
        <f t="shared" si="21"/>
        <v>-1.666666666666667</v>
      </c>
      <c r="P102" s="9">
        <v>7</v>
      </c>
      <c r="Q102" s="9">
        <v>18</v>
      </c>
      <c r="R102" s="9">
        <v>0</v>
      </c>
      <c r="S102" s="10">
        <f t="shared" si="19"/>
        <v>1</v>
      </c>
      <c r="T102" s="9">
        <v>3</v>
      </c>
      <c r="U102" s="9">
        <v>7</v>
      </c>
      <c r="V102" s="9">
        <v>0</v>
      </c>
      <c r="W102" s="10">
        <f t="shared" si="22"/>
        <v>0.66666666666666652</v>
      </c>
      <c r="X102" s="4">
        <f t="shared" si="23"/>
        <v>195.63352</v>
      </c>
    </row>
    <row r="103" spans="1:24" x14ac:dyDescent="0.25">
      <c r="A103" s="4" t="s">
        <v>57</v>
      </c>
      <c r="B103" s="8">
        <v>132</v>
      </c>
      <c r="C103" s="4" t="s">
        <v>3</v>
      </c>
      <c r="D103" s="9">
        <v>4</v>
      </c>
      <c r="E103" s="9">
        <v>21</v>
      </c>
      <c r="F103" s="9">
        <v>0</v>
      </c>
      <c r="G103" s="13">
        <f t="shared" si="18"/>
        <v>-3</v>
      </c>
      <c r="H103" s="9">
        <v>6</v>
      </c>
      <c r="I103" s="9">
        <v>19</v>
      </c>
      <c r="J103" s="9">
        <v>0</v>
      </c>
      <c r="K103" s="13">
        <f t="shared" si="20"/>
        <v>-0.33333333333333304</v>
      </c>
      <c r="L103" s="9">
        <v>6</v>
      </c>
      <c r="M103" s="9">
        <v>19</v>
      </c>
      <c r="N103" s="9">
        <v>0</v>
      </c>
      <c r="O103" s="13">
        <f t="shared" si="21"/>
        <v>-0.33333333333333304</v>
      </c>
      <c r="P103" s="9">
        <v>8</v>
      </c>
      <c r="Q103" s="9">
        <v>17</v>
      </c>
      <c r="R103" s="9">
        <v>0</v>
      </c>
      <c r="S103" s="13">
        <f t="shared" si="19"/>
        <v>2.333333333333333</v>
      </c>
      <c r="T103" s="9">
        <v>4</v>
      </c>
      <c r="U103" s="9">
        <v>6</v>
      </c>
      <c r="V103" s="9">
        <v>0</v>
      </c>
      <c r="W103" s="13">
        <f t="shared" si="22"/>
        <v>2</v>
      </c>
      <c r="X103" s="4">
        <f t="shared" si="23"/>
        <v>194.72269333333332</v>
      </c>
    </row>
    <row r="104" spans="1:24" x14ac:dyDescent="0.25">
      <c r="A104" s="4" t="s">
        <v>115</v>
      </c>
      <c r="B104" s="8">
        <v>903</v>
      </c>
      <c r="C104" s="4" t="s">
        <v>113</v>
      </c>
      <c r="D104" s="9">
        <v>8</v>
      </c>
      <c r="E104" s="9">
        <v>16</v>
      </c>
      <c r="F104" s="9">
        <v>1</v>
      </c>
      <c r="G104" s="13">
        <f t="shared" si="18"/>
        <v>2.666666666666667</v>
      </c>
      <c r="H104" s="9">
        <v>4</v>
      </c>
      <c r="I104" s="9">
        <v>17</v>
      </c>
      <c r="J104" s="9">
        <v>4</v>
      </c>
      <c r="K104" s="13">
        <f t="shared" si="20"/>
        <v>-1.666666666666667</v>
      </c>
      <c r="L104" s="9">
        <v>3</v>
      </c>
      <c r="M104" s="9">
        <v>16</v>
      </c>
      <c r="N104" s="9">
        <v>6</v>
      </c>
      <c r="O104" s="13">
        <f t="shared" si="21"/>
        <v>-2.333333333333333</v>
      </c>
      <c r="P104" s="9">
        <v>7</v>
      </c>
      <c r="Q104" s="9">
        <v>16</v>
      </c>
      <c r="R104" s="9">
        <v>2</v>
      </c>
      <c r="S104" s="13">
        <f t="shared" si="19"/>
        <v>1.666666666666667</v>
      </c>
      <c r="T104" s="9">
        <v>2</v>
      </c>
      <c r="U104" s="9">
        <v>8</v>
      </c>
      <c r="V104" s="9">
        <v>0</v>
      </c>
      <c r="W104" s="13">
        <f t="shared" si="22"/>
        <v>-0.66666666666666652</v>
      </c>
      <c r="X104" s="4">
        <f t="shared" si="23"/>
        <v>194.42501333333334</v>
      </c>
    </row>
    <row r="105" spans="1:24" x14ac:dyDescent="0.25">
      <c r="A105" s="4" t="s">
        <v>88</v>
      </c>
      <c r="B105" s="8">
        <v>116</v>
      </c>
      <c r="C105" s="4" t="s">
        <v>87</v>
      </c>
      <c r="D105" s="9">
        <v>6</v>
      </c>
      <c r="E105" s="9">
        <v>19</v>
      </c>
      <c r="F105" s="9">
        <v>0</v>
      </c>
      <c r="G105" s="10">
        <f t="shared" si="18"/>
        <v>-0.33333333333333304</v>
      </c>
      <c r="H105" s="9">
        <v>6</v>
      </c>
      <c r="I105" s="9">
        <v>19</v>
      </c>
      <c r="J105" s="9">
        <v>0</v>
      </c>
      <c r="K105" s="10">
        <f t="shared" si="20"/>
        <v>-0.33333333333333304</v>
      </c>
      <c r="L105" s="9">
        <v>5</v>
      </c>
      <c r="M105" s="9">
        <v>20</v>
      </c>
      <c r="N105" s="9">
        <v>0</v>
      </c>
      <c r="O105" s="10">
        <f t="shared" si="21"/>
        <v>-1.666666666666667</v>
      </c>
      <c r="P105" s="9">
        <v>6</v>
      </c>
      <c r="Q105" s="9">
        <v>19</v>
      </c>
      <c r="R105" s="9">
        <v>0</v>
      </c>
      <c r="S105" s="10">
        <f t="shared" si="19"/>
        <v>-0.33333333333333304</v>
      </c>
      <c r="T105" s="9">
        <v>3</v>
      </c>
      <c r="U105" s="9">
        <v>7</v>
      </c>
      <c r="V105" s="9">
        <v>0</v>
      </c>
      <c r="W105" s="10">
        <f t="shared" si="22"/>
        <v>0.66666666666666652</v>
      </c>
      <c r="X105" s="4">
        <f t="shared" si="23"/>
        <v>193.36770666666666</v>
      </c>
    </row>
    <row r="106" spans="1:24" x14ac:dyDescent="0.25">
      <c r="A106" s="4" t="s">
        <v>58</v>
      </c>
      <c r="B106" s="8">
        <v>133</v>
      </c>
      <c r="C106" s="4" t="s">
        <v>3</v>
      </c>
      <c r="D106" s="9">
        <v>6</v>
      </c>
      <c r="E106" s="9">
        <v>19</v>
      </c>
      <c r="F106" s="9">
        <v>0</v>
      </c>
      <c r="G106" s="13">
        <f t="shared" si="18"/>
        <v>-0.33333333333333304</v>
      </c>
      <c r="H106" s="9">
        <v>7</v>
      </c>
      <c r="I106" s="9">
        <v>18</v>
      </c>
      <c r="J106" s="9">
        <v>0</v>
      </c>
      <c r="K106" s="13">
        <f t="shared" si="20"/>
        <v>1</v>
      </c>
      <c r="L106" s="9">
        <v>3</v>
      </c>
      <c r="M106" s="9">
        <v>22</v>
      </c>
      <c r="N106" s="9">
        <v>0</v>
      </c>
      <c r="O106" s="13">
        <f t="shared" si="21"/>
        <v>-4.333333333333333</v>
      </c>
      <c r="P106" s="9">
        <v>4</v>
      </c>
      <c r="Q106" s="9">
        <v>21</v>
      </c>
      <c r="R106" s="9">
        <v>0</v>
      </c>
      <c r="S106" s="13">
        <f t="shared" si="19"/>
        <v>-3</v>
      </c>
      <c r="T106" s="9">
        <v>4</v>
      </c>
      <c r="U106" s="9">
        <v>6</v>
      </c>
      <c r="V106" s="9">
        <v>0</v>
      </c>
      <c r="W106" s="13">
        <f t="shared" si="22"/>
        <v>2</v>
      </c>
      <c r="X106" s="4">
        <f t="shared" si="23"/>
        <v>190.30104</v>
      </c>
    </row>
    <row r="107" spans="1:24" x14ac:dyDescent="0.25">
      <c r="A107" s="4" t="s">
        <v>16</v>
      </c>
      <c r="B107" s="8">
        <v>12</v>
      </c>
      <c r="C107" s="4" t="s">
        <v>4</v>
      </c>
      <c r="D107" s="9">
        <v>2</v>
      </c>
      <c r="E107" s="9">
        <v>23</v>
      </c>
      <c r="F107" s="9">
        <v>0</v>
      </c>
      <c r="G107" s="13">
        <f t="shared" si="18"/>
        <v>-5.666666666666667</v>
      </c>
      <c r="H107" s="9">
        <v>8</v>
      </c>
      <c r="I107" s="9">
        <v>17</v>
      </c>
      <c r="J107" s="9">
        <v>0</v>
      </c>
      <c r="K107" s="13">
        <f t="shared" si="20"/>
        <v>2.333333333333333</v>
      </c>
      <c r="L107" s="9">
        <v>5</v>
      </c>
      <c r="M107" s="9">
        <v>20</v>
      </c>
      <c r="N107" s="9">
        <v>0</v>
      </c>
      <c r="O107" s="13">
        <f t="shared" si="21"/>
        <v>-1.666666666666667</v>
      </c>
      <c r="P107" s="9">
        <v>7</v>
      </c>
      <c r="Q107" s="9">
        <v>18</v>
      </c>
      <c r="R107" s="9">
        <v>0</v>
      </c>
      <c r="S107" s="13">
        <f t="shared" si="19"/>
        <v>1</v>
      </c>
      <c r="T107" s="9">
        <v>2</v>
      </c>
      <c r="U107" s="9">
        <v>8</v>
      </c>
      <c r="V107" s="9">
        <v>0</v>
      </c>
      <c r="W107" s="13">
        <f t="shared" si="22"/>
        <v>-0.66666666666666652</v>
      </c>
      <c r="X107" s="4">
        <f t="shared" si="23"/>
        <v>190.17101333333332</v>
      </c>
    </row>
    <row r="108" spans="1:24" x14ac:dyDescent="0.25">
      <c r="A108" s="4" t="s">
        <v>66</v>
      </c>
      <c r="B108" s="8">
        <v>907</v>
      </c>
      <c r="C108" s="4" t="s">
        <v>5</v>
      </c>
      <c r="D108" s="9">
        <v>7</v>
      </c>
      <c r="E108" s="9">
        <v>18</v>
      </c>
      <c r="F108" s="9">
        <v>0</v>
      </c>
      <c r="G108" s="13">
        <f t="shared" si="18"/>
        <v>1</v>
      </c>
      <c r="H108" s="9">
        <v>3</v>
      </c>
      <c r="I108" s="9">
        <v>21</v>
      </c>
      <c r="J108" s="9">
        <v>1</v>
      </c>
      <c r="K108" s="13">
        <f t="shared" si="20"/>
        <v>-4</v>
      </c>
      <c r="L108" s="9">
        <v>6</v>
      </c>
      <c r="M108" s="9">
        <v>19</v>
      </c>
      <c r="N108" s="9">
        <v>0</v>
      </c>
      <c r="O108" s="13">
        <f t="shared" si="21"/>
        <v>-0.33333333333333304</v>
      </c>
      <c r="P108" s="9">
        <v>7</v>
      </c>
      <c r="Q108" s="9">
        <v>18</v>
      </c>
      <c r="R108" s="9">
        <v>0</v>
      </c>
      <c r="S108" s="13">
        <f t="shared" si="19"/>
        <v>1</v>
      </c>
      <c r="T108" s="9">
        <v>4</v>
      </c>
      <c r="U108" s="9">
        <v>6</v>
      </c>
      <c r="V108" s="9">
        <v>0</v>
      </c>
      <c r="W108" s="13">
        <f t="shared" si="22"/>
        <v>2</v>
      </c>
      <c r="X108" s="4">
        <f t="shared" si="23"/>
        <v>188.05688000000001</v>
      </c>
    </row>
    <row r="109" spans="1:24" x14ac:dyDescent="0.25">
      <c r="A109" s="4" t="s">
        <v>95</v>
      </c>
      <c r="B109" s="8">
        <v>105</v>
      </c>
      <c r="C109" s="4" t="s">
        <v>87</v>
      </c>
      <c r="D109" s="9">
        <v>2</v>
      </c>
      <c r="E109" s="9">
        <v>23</v>
      </c>
      <c r="F109" s="9">
        <v>0</v>
      </c>
      <c r="G109" s="10">
        <f t="shared" si="18"/>
        <v>-5.666666666666667</v>
      </c>
      <c r="H109" s="9">
        <v>6</v>
      </c>
      <c r="I109" s="9">
        <v>19</v>
      </c>
      <c r="J109" s="9">
        <v>0</v>
      </c>
      <c r="K109" s="10">
        <f t="shared" si="20"/>
        <v>-0.33333333333333304</v>
      </c>
      <c r="L109" s="9">
        <v>7</v>
      </c>
      <c r="M109" s="9">
        <v>16</v>
      </c>
      <c r="N109" s="9">
        <v>2</v>
      </c>
      <c r="O109" s="10">
        <f t="shared" si="21"/>
        <v>1.666666666666667</v>
      </c>
      <c r="P109" s="9">
        <v>7</v>
      </c>
      <c r="Q109" s="9">
        <v>18</v>
      </c>
      <c r="R109" s="9">
        <v>0</v>
      </c>
      <c r="S109" s="10">
        <f t="shared" si="19"/>
        <v>1</v>
      </c>
      <c r="T109" s="9">
        <v>1</v>
      </c>
      <c r="U109" s="9">
        <v>9</v>
      </c>
      <c r="V109" s="9">
        <v>0</v>
      </c>
      <c r="W109" s="10">
        <f t="shared" si="22"/>
        <v>-2</v>
      </c>
      <c r="X109" s="4">
        <f t="shared" si="23"/>
        <v>186.15101333333334</v>
      </c>
    </row>
    <row r="110" spans="1:24" x14ac:dyDescent="0.25">
      <c r="A110" s="4" t="s">
        <v>73</v>
      </c>
      <c r="B110" s="8">
        <v>917</v>
      </c>
      <c r="C110" s="4" t="s">
        <v>5</v>
      </c>
      <c r="D110" s="9">
        <v>5</v>
      </c>
      <c r="E110" s="9">
        <v>20</v>
      </c>
      <c r="F110" s="9">
        <v>0</v>
      </c>
      <c r="G110" s="13">
        <f t="shared" si="18"/>
        <v>-1.666666666666667</v>
      </c>
      <c r="H110" s="9">
        <v>3</v>
      </c>
      <c r="I110" s="9">
        <v>19</v>
      </c>
      <c r="J110" s="9">
        <v>3</v>
      </c>
      <c r="K110" s="13">
        <f t="shared" si="20"/>
        <v>-3.333333333333333</v>
      </c>
      <c r="L110" s="9">
        <v>7</v>
      </c>
      <c r="M110" s="9">
        <v>18</v>
      </c>
      <c r="N110" s="9">
        <v>0</v>
      </c>
      <c r="O110" s="13">
        <f t="shared" si="21"/>
        <v>1</v>
      </c>
      <c r="P110" s="9">
        <v>6</v>
      </c>
      <c r="Q110" s="9">
        <v>15</v>
      </c>
      <c r="R110" s="9">
        <v>4</v>
      </c>
      <c r="S110" s="13">
        <f t="shared" si="19"/>
        <v>1</v>
      </c>
      <c r="T110" s="9">
        <v>0</v>
      </c>
      <c r="U110" s="9">
        <v>8</v>
      </c>
      <c r="V110" s="9">
        <v>2</v>
      </c>
      <c r="W110" s="13">
        <f t="shared" si="22"/>
        <v>-2.6666666666666665</v>
      </c>
      <c r="X110" s="4">
        <f t="shared" si="23"/>
        <v>181.18520000000001</v>
      </c>
    </row>
    <row r="111" spans="1:24" x14ac:dyDescent="0.25">
      <c r="A111" s="4" t="s">
        <v>101</v>
      </c>
      <c r="B111" s="8">
        <v>115</v>
      </c>
      <c r="C111" s="4" t="s">
        <v>87</v>
      </c>
      <c r="D111" s="9">
        <v>3</v>
      </c>
      <c r="E111" s="9">
        <v>22</v>
      </c>
      <c r="F111" s="9">
        <v>0</v>
      </c>
      <c r="G111" s="10">
        <f t="shared" si="18"/>
        <v>-4.333333333333333</v>
      </c>
      <c r="H111" s="9">
        <v>6</v>
      </c>
      <c r="I111" s="9">
        <v>19</v>
      </c>
      <c r="J111" s="9">
        <v>0</v>
      </c>
      <c r="K111" s="10">
        <f t="shared" si="20"/>
        <v>-0.33333333333333304</v>
      </c>
      <c r="L111" s="9">
        <v>4</v>
      </c>
      <c r="M111" s="9">
        <v>21</v>
      </c>
      <c r="N111" s="9">
        <v>0</v>
      </c>
      <c r="O111" s="10">
        <f t="shared" si="21"/>
        <v>-3</v>
      </c>
      <c r="P111" s="9">
        <v>3</v>
      </c>
      <c r="Q111" s="9">
        <v>22</v>
      </c>
      <c r="R111" s="9">
        <v>0</v>
      </c>
      <c r="S111" s="10">
        <f t="shared" si="19"/>
        <v>-4.333333333333333</v>
      </c>
      <c r="T111" s="9">
        <v>2</v>
      </c>
      <c r="U111" s="9">
        <v>8</v>
      </c>
      <c r="V111" s="9">
        <v>0</v>
      </c>
      <c r="W111" s="10">
        <f t="shared" si="22"/>
        <v>-0.66666666666666652</v>
      </c>
      <c r="X111" s="4">
        <f t="shared" si="23"/>
        <v>172.07352</v>
      </c>
    </row>
  </sheetData>
  <autoFilter ref="A3:X111" xr:uid="{5246CE8D-EA32-405F-9134-9EACF364F98A}">
    <sortState xmlns:xlrd2="http://schemas.microsoft.com/office/spreadsheetml/2017/richdata2" ref="A5:X106">
      <sortCondition descending="1" ref="X3:X111"/>
    </sortState>
  </autoFilter>
  <mergeCells count="6">
    <mergeCell ref="A1:X1"/>
    <mergeCell ref="D2:F2"/>
    <mergeCell ref="H2:J2"/>
    <mergeCell ref="L2:N2"/>
    <mergeCell ref="P2:R2"/>
    <mergeCell ref="T2:V2"/>
  </mergeCells>
  <phoneticPr fontId="1" type="noConversion"/>
  <pageMargins left="0.20588235294117646" right="0.13725490196078433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461A-4C41-4170-AD28-B74B7BBEDA4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2022-03-22T06:59:18Z</cp:lastPrinted>
  <dcterms:created xsi:type="dcterms:W3CDTF">2022-03-14T08:25:41Z</dcterms:created>
  <dcterms:modified xsi:type="dcterms:W3CDTF">2022-03-22T07:10:36Z</dcterms:modified>
</cp:coreProperties>
</file>